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93" firstSheet="26" activeTab="27"/>
  </bookViews>
  <sheets>
    <sheet name="FOLIO 00658216" sheetId="1" r:id="rId1"/>
    <sheet name="00658416" sheetId="2" r:id="rId2"/>
    <sheet name="00658716" sheetId="3" r:id="rId3"/>
    <sheet name="00658916" sheetId="4" r:id="rId4"/>
    <sheet name="00659116" sheetId="5" r:id="rId5"/>
    <sheet name="00659316" sheetId="6" r:id="rId6"/>
    <sheet name="00659516" sheetId="7" r:id="rId7"/>
    <sheet name="00659716" sheetId="8" r:id="rId8"/>
    <sheet name="00659916" sheetId="9" r:id="rId9"/>
    <sheet name="00660116" sheetId="10" r:id="rId10"/>
    <sheet name="00660416" sheetId="11" r:id="rId11"/>
    <sheet name="00660616" sheetId="12" r:id="rId12"/>
    <sheet name="00660816" sheetId="13" r:id="rId13"/>
    <sheet name="00661016" sheetId="14" r:id="rId14"/>
    <sheet name="00661216" sheetId="15" r:id="rId15"/>
    <sheet name="00661416" sheetId="16" r:id="rId16"/>
    <sheet name="00661616" sheetId="17" r:id="rId17"/>
    <sheet name="00661816" sheetId="18" r:id="rId18"/>
    <sheet name="00662116" sheetId="19" r:id="rId19"/>
    <sheet name="00662316" sheetId="20" r:id="rId20"/>
    <sheet name="00662616" sheetId="21" r:id="rId21"/>
    <sheet name="00662816" sheetId="22" r:id="rId22"/>
    <sheet name="00663116" sheetId="23" r:id="rId23"/>
    <sheet name="00663416" sheetId="24" r:id="rId24"/>
    <sheet name="00663716" sheetId="25" r:id="rId25"/>
    <sheet name="00663916" sheetId="26" r:id="rId26"/>
    <sheet name="00664216" sheetId="27" r:id="rId27"/>
    <sheet name="00664416" sheetId="28" r:id="rId28"/>
    <sheet name="00664616" sheetId="29" r:id="rId29"/>
    <sheet name="00664816" sheetId="30" r:id="rId30"/>
    <sheet name="00665016" sheetId="31" r:id="rId31"/>
    <sheet name="00665216" sheetId="32" r:id="rId32"/>
    <sheet name="00665416" sheetId="33" r:id="rId33"/>
    <sheet name="00665716" sheetId="34" r:id="rId34"/>
    <sheet name="00666016" sheetId="35" r:id="rId35"/>
    <sheet name="00666316" sheetId="36" r:id="rId36"/>
    <sheet name="00666616" sheetId="37" r:id="rId37"/>
    <sheet name="00666816" sheetId="38" r:id="rId38"/>
    <sheet name="00667116" sheetId="39" r:id="rId39"/>
    <sheet name="00667416" sheetId="40" r:id="rId40"/>
    <sheet name="00667716" sheetId="41" r:id="rId41"/>
    <sheet name="00668016" sheetId="42" r:id="rId42"/>
  </sheets>
  <calcPr calcId="152511"/>
</workbook>
</file>

<file path=xl/calcChain.xml><?xml version="1.0" encoding="utf-8"?>
<calcChain xmlns="http://schemas.openxmlformats.org/spreadsheetml/2006/main">
  <c r="J52" i="1" l="1"/>
  <c r="H110" i="24" l="1"/>
  <c r="H8" i="25" l="1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7" i="25"/>
  <c r="H111" i="25" s="1"/>
  <c r="H174" i="7" l="1"/>
  <c r="G174" i="7"/>
  <c r="F174" i="7"/>
  <c r="J498" i="13" l="1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J338" i="13"/>
  <c r="J339" i="13"/>
  <c r="J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J354" i="13"/>
  <c r="J355" i="13"/>
  <c r="J356" i="13"/>
  <c r="J357" i="13"/>
  <c r="J358" i="13"/>
  <c r="J359" i="13"/>
  <c r="J360" i="13"/>
  <c r="J361" i="13"/>
  <c r="J362" i="13"/>
  <c r="J363" i="13"/>
  <c r="J364" i="13"/>
  <c r="J365" i="13"/>
  <c r="J366" i="13"/>
  <c r="J367" i="13"/>
  <c r="J368" i="13"/>
  <c r="J369" i="13"/>
  <c r="J370" i="13"/>
  <c r="J371" i="13"/>
  <c r="J372" i="13"/>
  <c r="J373" i="13"/>
  <c r="J374" i="13"/>
  <c r="J375" i="13"/>
  <c r="J376" i="13"/>
  <c r="J377" i="13"/>
  <c r="J378" i="13"/>
  <c r="J379" i="13"/>
  <c r="J380" i="13"/>
  <c r="J381" i="13"/>
  <c r="J382" i="13"/>
  <c r="J383" i="13"/>
  <c r="J384" i="13"/>
  <c r="J385" i="13"/>
  <c r="J386" i="13"/>
  <c r="J387" i="13"/>
  <c r="J388" i="13"/>
  <c r="J389" i="13"/>
  <c r="J390" i="13"/>
  <c r="J391" i="13"/>
  <c r="J392" i="13"/>
  <c r="J393" i="13"/>
  <c r="J394" i="13"/>
  <c r="J395" i="13"/>
  <c r="J396" i="13"/>
  <c r="J397" i="13"/>
  <c r="J398" i="13"/>
  <c r="J399" i="13"/>
  <c r="J400" i="13"/>
  <c r="J401" i="13"/>
  <c r="J402" i="13"/>
  <c r="J403" i="13"/>
  <c r="J404" i="13"/>
  <c r="J405" i="13"/>
  <c r="J406" i="13"/>
  <c r="J407" i="13"/>
  <c r="J408" i="13"/>
  <c r="J409" i="13"/>
  <c r="J410" i="13"/>
  <c r="J411" i="13"/>
  <c r="J412" i="13"/>
  <c r="J413" i="13"/>
  <c r="J414" i="13"/>
  <c r="J415" i="13"/>
  <c r="J416" i="13"/>
  <c r="J417" i="13"/>
  <c r="J418" i="13"/>
  <c r="J419" i="13"/>
  <c r="J420" i="13"/>
  <c r="J421" i="13"/>
  <c r="J422" i="13"/>
  <c r="J423" i="13"/>
  <c r="J424" i="13"/>
  <c r="J425" i="13"/>
  <c r="J426" i="13"/>
  <c r="J427" i="13"/>
  <c r="J428" i="13"/>
  <c r="J429" i="13"/>
  <c r="J430" i="13"/>
  <c r="J431" i="13"/>
  <c r="J432" i="13"/>
  <c r="J433" i="13"/>
  <c r="J434" i="13"/>
  <c r="J435" i="13"/>
  <c r="J436" i="13"/>
  <c r="J437" i="13"/>
  <c r="J438" i="13"/>
  <c r="J439" i="13"/>
  <c r="J440" i="13"/>
  <c r="J441" i="13"/>
  <c r="J442" i="13"/>
  <c r="J443" i="13"/>
  <c r="J444" i="13"/>
  <c r="J445" i="13"/>
  <c r="J446" i="13"/>
  <c r="J447" i="13"/>
  <c r="J448" i="13"/>
  <c r="J449" i="13"/>
  <c r="J450" i="13"/>
  <c r="J451" i="13"/>
  <c r="J452" i="13"/>
  <c r="J453" i="13"/>
  <c r="J454" i="13"/>
  <c r="J455" i="13"/>
  <c r="J456" i="13"/>
  <c r="J457" i="13"/>
  <c r="J458" i="13"/>
  <c r="J6" i="13"/>
  <c r="J491" i="13" s="1"/>
  <c r="H100" i="19" l="1"/>
  <c r="H101" i="19"/>
  <c r="H99" i="19"/>
  <c r="H105" i="19"/>
  <c r="H104" i="19"/>
  <c r="H103" i="19"/>
  <c r="H102" i="19"/>
  <c r="H98" i="19"/>
  <c r="H89" i="26" l="1"/>
  <c r="H7" i="19" l="1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6" i="19"/>
  <c r="H112" i="19" s="1"/>
  <c r="I33" i="18" l="1"/>
  <c r="I39" i="11" l="1"/>
  <c r="I7" i="10" l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6" i="10"/>
  <c r="I89" i="10" s="1"/>
  <c r="I88" i="2"/>
  <c r="J10" i="42" l="1"/>
  <c r="J11" i="42"/>
  <c r="J12" i="42"/>
  <c r="J13" i="42"/>
  <c r="J14" i="42"/>
  <c r="J15" i="42"/>
  <c r="J16" i="42"/>
  <c r="J9" i="42"/>
  <c r="J17" i="42" s="1"/>
  <c r="I8" i="40"/>
  <c r="I9" i="40"/>
  <c r="I10" i="40"/>
  <c r="I11" i="40"/>
  <c r="I7" i="40"/>
  <c r="I12" i="40" s="1"/>
  <c r="I8" i="39"/>
  <c r="I9" i="39" s="1"/>
  <c r="I7" i="39"/>
  <c r="J9" i="38"/>
  <c r="J10" i="38"/>
  <c r="J11" i="38"/>
  <c r="J12" i="38"/>
  <c r="J13" i="38"/>
  <c r="J14" i="38"/>
  <c r="J8" i="38"/>
  <c r="J15" i="38" s="1"/>
  <c r="J8" i="37"/>
  <c r="J7" i="37"/>
  <c r="J9" i="37" s="1"/>
  <c r="I8" i="36"/>
  <c r="I9" i="36"/>
  <c r="I10" i="36"/>
  <c r="I11" i="36"/>
  <c r="I12" i="36"/>
  <c r="I13" i="36"/>
  <c r="I7" i="36"/>
  <c r="I14" i="36" s="1"/>
  <c r="I6" i="35"/>
  <c r="I7" i="35"/>
  <c r="I8" i="35"/>
  <c r="I5" i="35"/>
  <c r="I9" i="35" s="1"/>
  <c r="I6" i="34"/>
  <c r="I11" i="28" l="1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43" i="28"/>
  <c r="I144" i="28"/>
  <c r="I145" i="28"/>
  <c r="I146" i="28"/>
  <c r="I147" i="28"/>
  <c r="I148" i="28"/>
  <c r="I149" i="28"/>
  <c r="I150" i="28"/>
  <c r="I151" i="28"/>
  <c r="I152" i="28"/>
  <c r="I153" i="28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77" i="28"/>
  <c r="I178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I192" i="28"/>
  <c r="I193" i="28"/>
  <c r="I194" i="28"/>
  <c r="I195" i="28"/>
  <c r="I196" i="28"/>
  <c r="I197" i="28"/>
  <c r="I198" i="28"/>
  <c r="I199" i="28"/>
  <c r="I200" i="28"/>
  <c r="I201" i="28"/>
  <c r="I202" i="28"/>
  <c r="I203" i="28"/>
  <c r="I204" i="28"/>
  <c r="I205" i="28"/>
  <c r="I206" i="28"/>
  <c r="I207" i="28"/>
  <c r="I208" i="28"/>
  <c r="I209" i="28"/>
  <c r="I210" i="28"/>
  <c r="I211" i="28"/>
  <c r="I212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8" i="28"/>
  <c r="I229" i="28"/>
  <c r="I230" i="28"/>
  <c r="I231" i="28"/>
  <c r="I232" i="28"/>
  <c r="I233" i="28"/>
  <c r="I234" i="28"/>
  <c r="I10" i="28"/>
  <c r="I235" i="28" s="1"/>
  <c r="I8" i="21" l="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7" i="21"/>
  <c r="I109" i="21" s="1"/>
  <c r="I705" i="32" l="1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2" i="32"/>
  <c r="I83" i="32"/>
  <c r="I84" i="32"/>
  <c r="I85" i="32"/>
  <c r="I86" i="32"/>
  <c r="I87" i="32"/>
  <c r="I88" i="32"/>
  <c r="I89" i="32"/>
  <c r="I90" i="32"/>
  <c r="I91" i="32"/>
  <c r="I92" i="32"/>
  <c r="I93" i="32"/>
  <c r="I94" i="32"/>
  <c r="I95" i="32"/>
  <c r="I96" i="32"/>
  <c r="I97" i="32"/>
  <c r="I98" i="32"/>
  <c r="I99" i="32"/>
  <c r="I100" i="32"/>
  <c r="I101" i="32"/>
  <c r="I102" i="32"/>
  <c r="I103" i="32"/>
  <c r="I104" i="32"/>
  <c r="I105" i="32"/>
  <c r="I106" i="32"/>
  <c r="I107" i="32"/>
  <c r="I108" i="32"/>
  <c r="I109" i="32"/>
  <c r="I110" i="32"/>
  <c r="I111" i="32"/>
  <c r="I112" i="32"/>
  <c r="I113" i="32"/>
  <c r="I114" i="32"/>
  <c r="I115" i="32"/>
  <c r="I116" i="32"/>
  <c r="I117" i="32"/>
  <c r="I118" i="32"/>
  <c r="I119" i="32"/>
  <c r="I120" i="32"/>
  <c r="I121" i="32"/>
  <c r="I122" i="32"/>
  <c r="I123" i="32"/>
  <c r="I124" i="32"/>
  <c r="I125" i="32"/>
  <c r="I126" i="32"/>
  <c r="I127" i="32"/>
  <c r="I128" i="32"/>
  <c r="I129" i="32"/>
  <c r="I130" i="32"/>
  <c r="I131" i="32"/>
  <c r="I132" i="32"/>
  <c r="I133" i="32"/>
  <c r="I134" i="32"/>
  <c r="I135" i="32"/>
  <c r="I136" i="32"/>
  <c r="I137" i="32"/>
  <c r="I138" i="32"/>
  <c r="I139" i="32"/>
  <c r="I140" i="32"/>
  <c r="I141" i="32"/>
  <c r="I142" i="32"/>
  <c r="I143" i="32"/>
  <c r="I144" i="32"/>
  <c r="I145" i="32"/>
  <c r="I146" i="32"/>
  <c r="I147" i="32"/>
  <c r="I148" i="32"/>
  <c r="I149" i="32"/>
  <c r="I150" i="32"/>
  <c r="I151" i="32"/>
  <c r="I152" i="32"/>
  <c r="I153" i="32"/>
  <c r="I154" i="32"/>
  <c r="I155" i="32"/>
  <c r="I156" i="32"/>
  <c r="I157" i="32"/>
  <c r="I158" i="32"/>
  <c r="I159" i="32"/>
  <c r="I160" i="32"/>
  <c r="I161" i="32"/>
  <c r="I162" i="32"/>
  <c r="I163" i="32"/>
  <c r="I164" i="32"/>
  <c r="I165" i="32"/>
  <c r="I166" i="32"/>
  <c r="I167" i="32"/>
  <c r="I168" i="32"/>
  <c r="I169" i="32"/>
  <c r="I170" i="32"/>
  <c r="I171" i="32"/>
  <c r="I172" i="32"/>
  <c r="I173" i="32"/>
  <c r="I174" i="32"/>
  <c r="I175" i="32"/>
  <c r="I176" i="32"/>
  <c r="I177" i="32"/>
  <c r="I178" i="32"/>
  <c r="I179" i="32"/>
  <c r="I180" i="32"/>
  <c r="I181" i="32"/>
  <c r="I182" i="32"/>
  <c r="I183" i="32"/>
  <c r="I184" i="32"/>
  <c r="I185" i="32"/>
  <c r="I186" i="32"/>
  <c r="I187" i="32"/>
  <c r="I188" i="32"/>
  <c r="I189" i="32"/>
  <c r="I190" i="32"/>
  <c r="I191" i="32"/>
  <c r="I192" i="32"/>
  <c r="I193" i="32"/>
  <c r="I194" i="32"/>
  <c r="I195" i="32"/>
  <c r="I196" i="32"/>
  <c r="I197" i="32"/>
  <c r="I198" i="32"/>
  <c r="I199" i="32"/>
  <c r="I200" i="32"/>
  <c r="I201" i="32"/>
  <c r="I202" i="32"/>
  <c r="I203" i="32"/>
  <c r="I204" i="32"/>
  <c r="I205" i="32"/>
  <c r="I206" i="32"/>
  <c r="I207" i="32"/>
  <c r="I208" i="32"/>
  <c r="I209" i="32"/>
  <c r="I210" i="32"/>
  <c r="I211" i="32"/>
  <c r="I212" i="32"/>
  <c r="I213" i="32"/>
  <c r="I214" i="32"/>
  <c r="I215" i="32"/>
  <c r="I216" i="32"/>
  <c r="I217" i="32"/>
  <c r="I218" i="32"/>
  <c r="I219" i="32"/>
  <c r="I220" i="32"/>
  <c r="I221" i="32"/>
  <c r="I222" i="32"/>
  <c r="I223" i="32"/>
  <c r="I224" i="32"/>
  <c r="I225" i="32"/>
  <c r="I226" i="32"/>
  <c r="I227" i="32"/>
  <c r="I228" i="32"/>
  <c r="I229" i="32"/>
  <c r="I230" i="32"/>
  <c r="I231" i="32"/>
  <c r="I232" i="32"/>
  <c r="I233" i="32"/>
  <c r="I234" i="32"/>
  <c r="I235" i="32"/>
  <c r="I236" i="32"/>
  <c r="I237" i="32"/>
  <c r="I238" i="32"/>
  <c r="I239" i="32"/>
  <c r="I240" i="32"/>
  <c r="I241" i="32"/>
  <c r="I242" i="32"/>
  <c r="I243" i="32"/>
  <c r="I244" i="32"/>
  <c r="I245" i="32"/>
  <c r="I246" i="32"/>
  <c r="I247" i="32"/>
  <c r="I248" i="32"/>
  <c r="I249" i="32"/>
  <c r="I250" i="32"/>
  <c r="I251" i="32"/>
  <c r="I252" i="32"/>
  <c r="I253" i="32"/>
  <c r="I254" i="32"/>
  <c r="I255" i="32"/>
  <c r="I256" i="32"/>
  <c r="I257" i="32"/>
  <c r="I258" i="32"/>
  <c r="I259" i="32"/>
  <c r="I260" i="32"/>
  <c r="I261" i="32"/>
  <c r="I262" i="32"/>
  <c r="I263" i="32"/>
  <c r="I264" i="32"/>
  <c r="I265" i="32"/>
  <c r="I266" i="32"/>
  <c r="I267" i="32"/>
  <c r="I268" i="32"/>
  <c r="I269" i="32"/>
  <c r="I270" i="32"/>
  <c r="I271" i="32"/>
  <c r="I272" i="32"/>
  <c r="I273" i="32"/>
  <c r="I274" i="32"/>
  <c r="I275" i="32"/>
  <c r="I276" i="32"/>
  <c r="I277" i="32"/>
  <c r="I278" i="32"/>
  <c r="I279" i="32"/>
  <c r="I280" i="32"/>
  <c r="I281" i="32"/>
  <c r="I282" i="32"/>
  <c r="I283" i="32"/>
  <c r="I284" i="32"/>
  <c r="I285" i="32"/>
  <c r="I286" i="32"/>
  <c r="I287" i="32"/>
  <c r="I288" i="32"/>
  <c r="I289" i="32"/>
  <c r="I290" i="32"/>
  <c r="I291" i="32"/>
  <c r="I292" i="32"/>
  <c r="I293" i="32"/>
  <c r="I294" i="32"/>
  <c r="I295" i="32"/>
  <c r="I296" i="32"/>
  <c r="I297" i="32"/>
  <c r="I298" i="32"/>
  <c r="I299" i="32"/>
  <c r="I300" i="32"/>
  <c r="I301" i="32"/>
  <c r="I302" i="32"/>
  <c r="I303" i="32"/>
  <c r="I304" i="32"/>
  <c r="I305" i="32"/>
  <c r="I306" i="32"/>
  <c r="I307" i="32"/>
  <c r="I308" i="32"/>
  <c r="I309" i="32"/>
  <c r="I310" i="32"/>
  <c r="I311" i="32"/>
  <c r="I312" i="32"/>
  <c r="I313" i="32"/>
  <c r="I314" i="32"/>
  <c r="I315" i="32"/>
  <c r="I316" i="32"/>
  <c r="I317" i="32"/>
  <c r="I318" i="32"/>
  <c r="I319" i="32"/>
  <c r="I320" i="32"/>
  <c r="I321" i="32"/>
  <c r="I322" i="32"/>
  <c r="I323" i="32"/>
  <c r="I324" i="32"/>
  <c r="I325" i="32"/>
  <c r="I326" i="32"/>
  <c r="I327" i="32"/>
  <c r="I328" i="32"/>
  <c r="I329" i="32"/>
  <c r="I330" i="32"/>
  <c r="I331" i="32"/>
  <c r="I332" i="32"/>
  <c r="I333" i="32"/>
  <c r="I334" i="32"/>
  <c r="I335" i="32"/>
  <c r="I336" i="32"/>
  <c r="I337" i="32"/>
  <c r="I338" i="32"/>
  <c r="I339" i="32"/>
  <c r="I340" i="32"/>
  <c r="I341" i="32"/>
  <c r="I342" i="32"/>
  <c r="I343" i="32"/>
  <c r="I344" i="32"/>
  <c r="I345" i="32"/>
  <c r="I346" i="32"/>
  <c r="I347" i="32"/>
  <c r="I348" i="32"/>
  <c r="I349" i="32"/>
  <c r="I350" i="32"/>
  <c r="I351" i="32"/>
  <c r="I352" i="32"/>
  <c r="I353" i="32"/>
  <c r="I354" i="32"/>
  <c r="I355" i="32"/>
  <c r="I356" i="32"/>
  <c r="I357" i="32"/>
  <c r="I358" i="32"/>
  <c r="I359" i="32"/>
  <c r="I360" i="32"/>
  <c r="I361" i="32"/>
  <c r="I362" i="32"/>
  <c r="I363" i="32"/>
  <c r="I364" i="32"/>
  <c r="I365" i="32"/>
  <c r="I366" i="32"/>
  <c r="I367" i="32"/>
  <c r="I368" i="32"/>
  <c r="I369" i="32"/>
  <c r="I370" i="32"/>
  <c r="I371" i="32"/>
  <c r="I372" i="32"/>
  <c r="I373" i="32"/>
  <c r="I374" i="32"/>
  <c r="I375" i="32"/>
  <c r="I376" i="32"/>
  <c r="I377" i="32"/>
  <c r="I378" i="32"/>
  <c r="I379" i="32"/>
  <c r="I380" i="32"/>
  <c r="I381" i="32"/>
  <c r="I382" i="32"/>
  <c r="I383" i="32"/>
  <c r="I384" i="32"/>
  <c r="I385" i="32"/>
  <c r="I386" i="32"/>
  <c r="I387" i="32"/>
  <c r="I388" i="32"/>
  <c r="I389" i="32"/>
  <c r="I390" i="32"/>
  <c r="I391" i="32"/>
  <c r="I392" i="32"/>
  <c r="I393" i="32"/>
  <c r="I394" i="32"/>
  <c r="I395" i="32"/>
  <c r="I396" i="32"/>
  <c r="I397" i="32"/>
  <c r="I398" i="32"/>
  <c r="I399" i="32"/>
  <c r="I400" i="32"/>
  <c r="I401" i="32"/>
  <c r="I402" i="32"/>
  <c r="I403" i="32"/>
  <c r="I404" i="32"/>
  <c r="I405" i="32"/>
  <c r="I406" i="32"/>
  <c r="I407" i="32"/>
  <c r="I408" i="32"/>
  <c r="I409" i="32"/>
  <c r="I410" i="32"/>
  <c r="I411" i="32"/>
  <c r="I412" i="32"/>
  <c r="I413" i="32"/>
  <c r="I414" i="32"/>
  <c r="I415" i="32"/>
  <c r="I416" i="32"/>
  <c r="I417" i="32"/>
  <c r="I418" i="32"/>
  <c r="I419" i="32"/>
  <c r="I420" i="32"/>
  <c r="I421" i="32"/>
  <c r="I422" i="32"/>
  <c r="I423" i="32"/>
  <c r="I424" i="32"/>
  <c r="I425" i="32"/>
  <c r="I426" i="32"/>
  <c r="I427" i="32"/>
  <c r="I428" i="32"/>
  <c r="I429" i="32"/>
  <c r="I430" i="32"/>
  <c r="I431" i="32"/>
  <c r="I432" i="32"/>
  <c r="I433" i="32"/>
  <c r="I434" i="32"/>
  <c r="I435" i="32"/>
  <c r="I436" i="32"/>
  <c r="I437" i="32"/>
  <c r="I438" i="32"/>
  <c r="I439" i="32"/>
  <c r="I440" i="32"/>
  <c r="I441" i="32"/>
  <c r="I442" i="32"/>
  <c r="I443" i="32"/>
  <c r="I444" i="32"/>
  <c r="I445" i="32"/>
  <c r="I446" i="32"/>
  <c r="I447" i="32"/>
  <c r="I448" i="32"/>
  <c r="I449" i="32"/>
  <c r="I450" i="32"/>
  <c r="I451" i="32"/>
  <c r="I452" i="32"/>
  <c r="I453" i="32"/>
  <c r="I454" i="32"/>
  <c r="I455" i="32"/>
  <c r="I456" i="32"/>
  <c r="I457" i="32"/>
  <c r="I458" i="32"/>
  <c r="I459" i="32"/>
  <c r="I460" i="32"/>
  <c r="I461" i="32"/>
  <c r="I462" i="32"/>
  <c r="I463" i="32"/>
  <c r="I464" i="32"/>
  <c r="I465" i="32"/>
  <c r="I466" i="32"/>
  <c r="I467" i="32"/>
  <c r="I468" i="32"/>
  <c r="I469" i="32"/>
  <c r="I470" i="32"/>
  <c r="I471" i="32"/>
  <c r="I472" i="32"/>
  <c r="I473" i="32"/>
  <c r="I474" i="32"/>
  <c r="I475" i="32"/>
  <c r="I476" i="32"/>
  <c r="I477" i="32"/>
  <c r="I478" i="32"/>
  <c r="I479" i="32"/>
  <c r="I480" i="32"/>
  <c r="I481" i="32"/>
  <c r="I482" i="32"/>
  <c r="I483" i="32"/>
  <c r="I484" i="32"/>
  <c r="I485" i="32"/>
  <c r="I486" i="32"/>
  <c r="I487" i="32"/>
  <c r="I488" i="32"/>
  <c r="I489" i="32"/>
  <c r="I490" i="32"/>
  <c r="I491" i="32"/>
  <c r="I492" i="32"/>
  <c r="I493" i="32"/>
  <c r="I494" i="32"/>
  <c r="I495" i="32"/>
  <c r="I496" i="32"/>
  <c r="I497" i="32"/>
  <c r="I498" i="32"/>
  <c r="I499" i="32"/>
  <c r="I500" i="32"/>
  <c r="I501" i="32"/>
  <c r="I502" i="32"/>
  <c r="I503" i="32"/>
  <c r="I504" i="32"/>
  <c r="I505" i="32"/>
  <c r="I506" i="32"/>
  <c r="I507" i="32"/>
  <c r="I508" i="32"/>
  <c r="I509" i="32"/>
  <c r="I510" i="32"/>
  <c r="I511" i="32"/>
  <c r="I512" i="32"/>
  <c r="I513" i="32"/>
  <c r="I514" i="32"/>
  <c r="I515" i="32"/>
  <c r="I516" i="32"/>
  <c r="I517" i="32"/>
  <c r="I518" i="32"/>
  <c r="I519" i="32"/>
  <c r="I520" i="32"/>
  <c r="I521" i="32"/>
  <c r="I522" i="32"/>
  <c r="I523" i="32"/>
  <c r="I524" i="32"/>
  <c r="I525" i="32"/>
  <c r="I526" i="32"/>
  <c r="I527" i="32"/>
  <c r="I528" i="32"/>
  <c r="I529" i="32"/>
  <c r="I530" i="32"/>
  <c r="I531" i="32"/>
  <c r="I532" i="32"/>
  <c r="I533" i="32"/>
  <c r="I534" i="32"/>
  <c r="I535" i="32"/>
  <c r="I536" i="32"/>
  <c r="I537" i="32"/>
  <c r="I538" i="32"/>
  <c r="I539" i="32"/>
  <c r="I540" i="32"/>
  <c r="I541" i="32"/>
  <c r="I542" i="32"/>
  <c r="I543" i="32"/>
  <c r="I544" i="32"/>
  <c r="I545" i="32"/>
  <c r="I546" i="32"/>
  <c r="I547" i="32"/>
  <c r="I548" i="32"/>
  <c r="I549" i="32"/>
  <c r="I550" i="32"/>
  <c r="I551" i="32"/>
  <c r="I552" i="32"/>
  <c r="I553" i="32"/>
  <c r="I554" i="32"/>
  <c r="I555" i="32"/>
  <c r="I556" i="32"/>
  <c r="I557" i="32"/>
  <c r="I558" i="32"/>
  <c r="I559" i="32"/>
  <c r="I560" i="32"/>
  <c r="I561" i="32"/>
  <c r="I562" i="32"/>
  <c r="I563" i="32"/>
  <c r="I564" i="32"/>
  <c r="I565" i="32"/>
  <c r="I566" i="32"/>
  <c r="I567" i="32"/>
  <c r="I568" i="32"/>
  <c r="I569" i="32"/>
  <c r="I570" i="32"/>
  <c r="I571" i="32"/>
  <c r="I572" i="32"/>
  <c r="I573" i="32"/>
  <c r="I574" i="32"/>
  <c r="I575" i="32"/>
  <c r="I576" i="32"/>
  <c r="I577" i="32"/>
  <c r="I578" i="32"/>
  <c r="I579" i="32"/>
  <c r="I580" i="32"/>
  <c r="I581" i="32"/>
  <c r="I582" i="32"/>
  <c r="I583" i="32"/>
  <c r="I584" i="32"/>
  <c r="I585" i="32"/>
  <c r="I586" i="32"/>
  <c r="I587" i="32"/>
  <c r="I588" i="32"/>
  <c r="I589" i="32"/>
  <c r="I590" i="32"/>
  <c r="I591" i="32"/>
  <c r="I592" i="32"/>
  <c r="I593" i="32"/>
  <c r="I594" i="32"/>
  <c r="I595" i="32"/>
  <c r="I596" i="32"/>
  <c r="I597" i="32"/>
  <c r="I598" i="32"/>
  <c r="I599" i="32"/>
  <c r="I600" i="32"/>
  <c r="I601" i="32"/>
  <c r="I602" i="32"/>
  <c r="I603" i="32"/>
  <c r="I604" i="32"/>
  <c r="I605" i="32"/>
  <c r="I606" i="32"/>
  <c r="I607" i="32"/>
  <c r="I608" i="32"/>
  <c r="I609" i="32"/>
  <c r="I610" i="32"/>
  <c r="I611" i="32"/>
  <c r="I612" i="32"/>
  <c r="I613" i="32"/>
  <c r="I614" i="32"/>
  <c r="I615" i="32"/>
  <c r="I616" i="32"/>
  <c r="I617" i="32"/>
  <c r="I618" i="32"/>
  <c r="I619" i="32"/>
  <c r="I620" i="32"/>
  <c r="I621" i="32"/>
  <c r="I622" i="32"/>
  <c r="I623" i="32"/>
  <c r="I624" i="32"/>
  <c r="I625" i="32"/>
  <c r="I626" i="32"/>
  <c r="I627" i="32"/>
  <c r="I628" i="32"/>
  <c r="I629" i="32"/>
  <c r="I630" i="32"/>
  <c r="I631" i="32"/>
  <c r="I632" i="32"/>
  <c r="I633" i="32"/>
  <c r="I634" i="32"/>
  <c r="I635" i="32"/>
  <c r="I636" i="32"/>
  <c r="I637" i="32"/>
  <c r="I638" i="32"/>
  <c r="I639" i="32"/>
  <c r="I640" i="32"/>
  <c r="I641" i="32"/>
  <c r="I642" i="32"/>
  <c r="I643" i="32"/>
  <c r="I644" i="32"/>
  <c r="I645" i="32"/>
  <c r="I646" i="32"/>
  <c r="I647" i="32"/>
  <c r="I648" i="32"/>
  <c r="I649" i="32"/>
  <c r="I650" i="32"/>
  <c r="I651" i="32"/>
  <c r="I652" i="32"/>
  <c r="I653" i="32"/>
  <c r="I654" i="32"/>
  <c r="I655" i="32"/>
  <c r="I656" i="32"/>
  <c r="I657" i="32"/>
  <c r="I658" i="32"/>
  <c r="I659" i="32"/>
  <c r="I660" i="32"/>
  <c r="I661" i="32"/>
  <c r="I662" i="32"/>
  <c r="I663" i="32"/>
  <c r="I6" i="32"/>
  <c r="I699" i="32" s="1"/>
  <c r="I718" i="31" l="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I104" i="31"/>
  <c r="I105" i="31"/>
  <c r="I106" i="31"/>
  <c r="I107" i="31"/>
  <c r="I108" i="31"/>
  <c r="I109" i="31"/>
  <c r="I110" i="31"/>
  <c r="I111" i="31"/>
  <c r="I112" i="31"/>
  <c r="I113" i="31"/>
  <c r="I114" i="31"/>
  <c r="I115" i="31"/>
  <c r="I116" i="31"/>
  <c r="I117" i="31"/>
  <c r="I118" i="31"/>
  <c r="I119" i="31"/>
  <c r="I120" i="31"/>
  <c r="I121" i="31"/>
  <c r="I122" i="31"/>
  <c r="I123" i="31"/>
  <c r="I124" i="31"/>
  <c r="I125" i="31"/>
  <c r="I126" i="31"/>
  <c r="I127" i="31"/>
  <c r="I128" i="31"/>
  <c r="I129" i="31"/>
  <c r="I130" i="31"/>
  <c r="I131" i="31"/>
  <c r="I132" i="31"/>
  <c r="I133" i="31"/>
  <c r="I134" i="31"/>
  <c r="I135" i="31"/>
  <c r="I136" i="31"/>
  <c r="I137" i="31"/>
  <c r="I138" i="31"/>
  <c r="I139" i="31"/>
  <c r="I140" i="31"/>
  <c r="I141" i="31"/>
  <c r="I142" i="31"/>
  <c r="I143" i="31"/>
  <c r="I144" i="31"/>
  <c r="I145" i="31"/>
  <c r="I146" i="31"/>
  <c r="I147" i="31"/>
  <c r="I148" i="31"/>
  <c r="I149" i="31"/>
  <c r="I150" i="31"/>
  <c r="I151" i="31"/>
  <c r="I152" i="31"/>
  <c r="I153" i="31"/>
  <c r="I154" i="31"/>
  <c r="I155" i="31"/>
  <c r="I156" i="31"/>
  <c r="I157" i="31"/>
  <c r="I158" i="31"/>
  <c r="I159" i="31"/>
  <c r="I160" i="31"/>
  <c r="I161" i="31"/>
  <c r="I162" i="31"/>
  <c r="I163" i="31"/>
  <c r="I164" i="31"/>
  <c r="I165" i="31"/>
  <c r="I166" i="31"/>
  <c r="I167" i="31"/>
  <c r="I168" i="31"/>
  <c r="I169" i="31"/>
  <c r="I170" i="31"/>
  <c r="I171" i="31"/>
  <c r="I172" i="31"/>
  <c r="I173" i="31"/>
  <c r="I174" i="31"/>
  <c r="I175" i="31"/>
  <c r="I176" i="31"/>
  <c r="I177" i="31"/>
  <c r="I178" i="31"/>
  <c r="I179" i="31"/>
  <c r="I180" i="31"/>
  <c r="I181" i="31"/>
  <c r="I182" i="31"/>
  <c r="I183" i="31"/>
  <c r="I184" i="31"/>
  <c r="I185" i="31"/>
  <c r="I186" i="31"/>
  <c r="I187" i="31"/>
  <c r="I188" i="31"/>
  <c r="I189" i="31"/>
  <c r="I190" i="31"/>
  <c r="I191" i="31"/>
  <c r="I192" i="31"/>
  <c r="I193" i="31"/>
  <c r="I194" i="31"/>
  <c r="I195" i="31"/>
  <c r="I196" i="31"/>
  <c r="I197" i="31"/>
  <c r="I198" i="31"/>
  <c r="I199" i="31"/>
  <c r="I200" i="31"/>
  <c r="I201" i="31"/>
  <c r="I202" i="31"/>
  <c r="I203" i="31"/>
  <c r="I204" i="31"/>
  <c r="I205" i="31"/>
  <c r="I206" i="31"/>
  <c r="I207" i="31"/>
  <c r="I208" i="31"/>
  <c r="I209" i="31"/>
  <c r="I210" i="31"/>
  <c r="I211" i="31"/>
  <c r="I212" i="31"/>
  <c r="I213" i="31"/>
  <c r="I214" i="31"/>
  <c r="I215" i="31"/>
  <c r="I216" i="31"/>
  <c r="I217" i="31"/>
  <c r="I218" i="31"/>
  <c r="I219" i="31"/>
  <c r="I220" i="31"/>
  <c r="I221" i="31"/>
  <c r="I222" i="31"/>
  <c r="I223" i="31"/>
  <c r="I224" i="31"/>
  <c r="I225" i="31"/>
  <c r="I226" i="31"/>
  <c r="I227" i="31"/>
  <c r="I228" i="31"/>
  <c r="I229" i="31"/>
  <c r="I230" i="31"/>
  <c r="I231" i="31"/>
  <c r="I232" i="31"/>
  <c r="I233" i="31"/>
  <c r="I234" i="31"/>
  <c r="I235" i="31"/>
  <c r="I236" i="31"/>
  <c r="I237" i="31"/>
  <c r="I238" i="31"/>
  <c r="I239" i="31"/>
  <c r="I240" i="31"/>
  <c r="I241" i="31"/>
  <c r="I242" i="31"/>
  <c r="I243" i="31"/>
  <c r="I244" i="31"/>
  <c r="I245" i="31"/>
  <c r="I246" i="31"/>
  <c r="I247" i="31"/>
  <c r="I248" i="31"/>
  <c r="I249" i="31"/>
  <c r="I250" i="31"/>
  <c r="I251" i="31"/>
  <c r="I252" i="31"/>
  <c r="I253" i="31"/>
  <c r="I254" i="31"/>
  <c r="I255" i="31"/>
  <c r="I256" i="31"/>
  <c r="I257" i="31"/>
  <c r="I258" i="31"/>
  <c r="I259" i="31"/>
  <c r="I260" i="31"/>
  <c r="I261" i="31"/>
  <c r="I262" i="31"/>
  <c r="I263" i="31"/>
  <c r="I264" i="31"/>
  <c r="I265" i="31"/>
  <c r="I266" i="31"/>
  <c r="I267" i="31"/>
  <c r="I268" i="31"/>
  <c r="I269" i="31"/>
  <c r="I270" i="31"/>
  <c r="I271" i="31"/>
  <c r="I272" i="31"/>
  <c r="I273" i="31"/>
  <c r="I274" i="31"/>
  <c r="I275" i="31"/>
  <c r="I276" i="31"/>
  <c r="I277" i="31"/>
  <c r="I278" i="31"/>
  <c r="I279" i="31"/>
  <c r="I280" i="31"/>
  <c r="I281" i="31"/>
  <c r="I282" i="31"/>
  <c r="I283" i="31"/>
  <c r="I284" i="31"/>
  <c r="I285" i="31"/>
  <c r="I286" i="31"/>
  <c r="I287" i="31"/>
  <c r="I288" i="31"/>
  <c r="I289" i="31"/>
  <c r="I290" i="31"/>
  <c r="I291" i="31"/>
  <c r="I292" i="31"/>
  <c r="I293" i="31"/>
  <c r="I294" i="31"/>
  <c r="I295" i="31"/>
  <c r="I296" i="31"/>
  <c r="I297" i="31"/>
  <c r="I298" i="31"/>
  <c r="I299" i="31"/>
  <c r="I300" i="31"/>
  <c r="I301" i="31"/>
  <c r="I302" i="31"/>
  <c r="I303" i="31"/>
  <c r="I304" i="31"/>
  <c r="I305" i="31"/>
  <c r="I306" i="31"/>
  <c r="I307" i="31"/>
  <c r="I308" i="31"/>
  <c r="I309" i="31"/>
  <c r="I310" i="31"/>
  <c r="I311" i="31"/>
  <c r="I312" i="31"/>
  <c r="I313" i="31"/>
  <c r="I314" i="31"/>
  <c r="I315" i="31"/>
  <c r="I316" i="31"/>
  <c r="I317" i="31"/>
  <c r="I318" i="31"/>
  <c r="I319" i="31"/>
  <c r="I320" i="31"/>
  <c r="I321" i="31"/>
  <c r="I322" i="31"/>
  <c r="I323" i="31"/>
  <c r="I324" i="31"/>
  <c r="I325" i="31"/>
  <c r="I326" i="31"/>
  <c r="I327" i="31"/>
  <c r="I328" i="31"/>
  <c r="I329" i="31"/>
  <c r="I330" i="31"/>
  <c r="I331" i="31"/>
  <c r="I332" i="31"/>
  <c r="I333" i="31"/>
  <c r="I334" i="31"/>
  <c r="I335" i="31"/>
  <c r="I336" i="31"/>
  <c r="I337" i="31"/>
  <c r="I338" i="31"/>
  <c r="I339" i="31"/>
  <c r="I340" i="31"/>
  <c r="I341" i="31"/>
  <c r="I342" i="31"/>
  <c r="I343" i="31"/>
  <c r="I344" i="31"/>
  <c r="I345" i="31"/>
  <c r="I346" i="31"/>
  <c r="I347" i="31"/>
  <c r="I348" i="31"/>
  <c r="I349" i="31"/>
  <c r="I350" i="31"/>
  <c r="I351" i="31"/>
  <c r="I352" i="31"/>
  <c r="I353" i="31"/>
  <c r="I354" i="31"/>
  <c r="I355" i="31"/>
  <c r="I356" i="31"/>
  <c r="I357" i="31"/>
  <c r="I358" i="31"/>
  <c r="I359" i="31"/>
  <c r="I360" i="31"/>
  <c r="I361" i="31"/>
  <c r="I362" i="31"/>
  <c r="I363" i="31"/>
  <c r="I364" i="31"/>
  <c r="I365" i="31"/>
  <c r="I366" i="31"/>
  <c r="I367" i="31"/>
  <c r="I368" i="31"/>
  <c r="I369" i="31"/>
  <c r="I370" i="31"/>
  <c r="I371" i="31"/>
  <c r="I372" i="31"/>
  <c r="I373" i="31"/>
  <c r="I374" i="31"/>
  <c r="I375" i="31"/>
  <c r="I376" i="31"/>
  <c r="I377" i="31"/>
  <c r="I378" i="31"/>
  <c r="I379" i="31"/>
  <c r="I380" i="31"/>
  <c r="I381" i="31"/>
  <c r="I382" i="31"/>
  <c r="I383" i="31"/>
  <c r="I384" i="31"/>
  <c r="I385" i="31"/>
  <c r="I386" i="31"/>
  <c r="I387" i="31"/>
  <c r="I388" i="31"/>
  <c r="I389" i="31"/>
  <c r="I390" i="31"/>
  <c r="I391" i="31"/>
  <c r="I392" i="31"/>
  <c r="I393" i="31"/>
  <c r="I394" i="31"/>
  <c r="I395" i="31"/>
  <c r="I396" i="31"/>
  <c r="I397" i="31"/>
  <c r="I398" i="31"/>
  <c r="I399" i="31"/>
  <c r="I400" i="31"/>
  <c r="I401" i="31"/>
  <c r="I402" i="31"/>
  <c r="I403" i="31"/>
  <c r="I404" i="31"/>
  <c r="I405" i="31"/>
  <c r="I406" i="31"/>
  <c r="I407" i="31"/>
  <c r="I408" i="31"/>
  <c r="I409" i="31"/>
  <c r="I410" i="31"/>
  <c r="I411" i="31"/>
  <c r="I412" i="31"/>
  <c r="I413" i="31"/>
  <c r="I414" i="31"/>
  <c r="I415" i="31"/>
  <c r="I416" i="31"/>
  <c r="I417" i="31"/>
  <c r="I418" i="31"/>
  <c r="I419" i="31"/>
  <c r="I420" i="31"/>
  <c r="I421" i="31"/>
  <c r="I422" i="31"/>
  <c r="I423" i="31"/>
  <c r="I424" i="31"/>
  <c r="I425" i="31"/>
  <c r="I426" i="31"/>
  <c r="I427" i="31"/>
  <c r="I428" i="31"/>
  <c r="I429" i="31"/>
  <c r="I430" i="31"/>
  <c r="I431" i="31"/>
  <c r="I432" i="31"/>
  <c r="I433" i="31"/>
  <c r="I434" i="31"/>
  <c r="I435" i="31"/>
  <c r="I436" i="31"/>
  <c r="I437" i="31"/>
  <c r="I438" i="31"/>
  <c r="I439" i="31"/>
  <c r="I440" i="31"/>
  <c r="I441" i="31"/>
  <c r="I442" i="31"/>
  <c r="I443" i="31"/>
  <c r="I444" i="31"/>
  <c r="I445" i="31"/>
  <c r="I446" i="31"/>
  <c r="I447" i="31"/>
  <c r="I448" i="31"/>
  <c r="I449" i="31"/>
  <c r="I450" i="31"/>
  <c r="I451" i="31"/>
  <c r="I452" i="31"/>
  <c r="I453" i="31"/>
  <c r="I454" i="31"/>
  <c r="I455" i="31"/>
  <c r="I456" i="31"/>
  <c r="I457" i="31"/>
  <c r="I458" i="31"/>
  <c r="I459" i="31"/>
  <c r="I460" i="31"/>
  <c r="I461" i="31"/>
  <c r="I462" i="31"/>
  <c r="I463" i="31"/>
  <c r="I464" i="31"/>
  <c r="I465" i="31"/>
  <c r="I466" i="31"/>
  <c r="I467" i="31"/>
  <c r="I468" i="31"/>
  <c r="I469" i="31"/>
  <c r="I470" i="31"/>
  <c r="I471" i="31"/>
  <c r="I472" i="31"/>
  <c r="I473" i="31"/>
  <c r="I474" i="31"/>
  <c r="I475" i="31"/>
  <c r="I476" i="31"/>
  <c r="I477" i="31"/>
  <c r="I478" i="31"/>
  <c r="I479" i="31"/>
  <c r="I480" i="31"/>
  <c r="I481" i="31"/>
  <c r="I482" i="31"/>
  <c r="I483" i="31"/>
  <c r="I484" i="31"/>
  <c r="I485" i="31"/>
  <c r="I486" i="31"/>
  <c r="I487" i="31"/>
  <c r="I488" i="31"/>
  <c r="I489" i="31"/>
  <c r="I490" i="31"/>
  <c r="I491" i="31"/>
  <c r="I492" i="31"/>
  <c r="I493" i="31"/>
  <c r="I494" i="31"/>
  <c r="I495" i="31"/>
  <c r="I496" i="31"/>
  <c r="I497" i="31"/>
  <c r="I498" i="31"/>
  <c r="I499" i="31"/>
  <c r="I500" i="31"/>
  <c r="I501" i="31"/>
  <c r="I502" i="31"/>
  <c r="I503" i="31"/>
  <c r="I504" i="31"/>
  <c r="I505" i="31"/>
  <c r="I506" i="31"/>
  <c r="I507" i="31"/>
  <c r="I508" i="31"/>
  <c r="I509" i="31"/>
  <c r="I510" i="31"/>
  <c r="I511" i="31"/>
  <c r="I512" i="31"/>
  <c r="I513" i="31"/>
  <c r="I514" i="31"/>
  <c r="I515" i="31"/>
  <c r="I516" i="31"/>
  <c r="I517" i="31"/>
  <c r="I518" i="31"/>
  <c r="I519" i="31"/>
  <c r="I520" i="31"/>
  <c r="I521" i="31"/>
  <c r="I522" i="31"/>
  <c r="I523" i="31"/>
  <c r="I524" i="31"/>
  <c r="I525" i="31"/>
  <c r="I526" i="31"/>
  <c r="I527" i="31"/>
  <c r="I528" i="31"/>
  <c r="I529" i="31"/>
  <c r="I530" i="31"/>
  <c r="I531" i="31"/>
  <c r="I532" i="31"/>
  <c r="I533" i="31"/>
  <c r="I534" i="31"/>
  <c r="I535" i="31"/>
  <c r="I536" i="31"/>
  <c r="I537" i="31"/>
  <c r="I538" i="31"/>
  <c r="I539" i="31"/>
  <c r="I540" i="31"/>
  <c r="I541" i="31"/>
  <c r="I542" i="31"/>
  <c r="I543" i="31"/>
  <c r="I544" i="31"/>
  <c r="I545" i="31"/>
  <c r="I546" i="31"/>
  <c r="I547" i="31"/>
  <c r="I548" i="31"/>
  <c r="I549" i="31"/>
  <c r="I550" i="31"/>
  <c r="I551" i="31"/>
  <c r="I552" i="31"/>
  <c r="I553" i="31"/>
  <c r="I554" i="31"/>
  <c r="I555" i="31"/>
  <c r="I556" i="31"/>
  <c r="I557" i="31"/>
  <c r="I558" i="31"/>
  <c r="I559" i="31"/>
  <c r="I560" i="31"/>
  <c r="I561" i="31"/>
  <c r="I562" i="31"/>
  <c r="I563" i="31"/>
  <c r="I564" i="31"/>
  <c r="I565" i="31"/>
  <c r="I566" i="31"/>
  <c r="I567" i="31"/>
  <c r="I568" i="31"/>
  <c r="I569" i="31"/>
  <c r="I570" i="31"/>
  <c r="I571" i="31"/>
  <c r="I572" i="31"/>
  <c r="I573" i="31"/>
  <c r="I574" i="31"/>
  <c r="I575" i="31"/>
  <c r="I576" i="31"/>
  <c r="I577" i="31"/>
  <c r="I578" i="31"/>
  <c r="I579" i="31"/>
  <c r="I580" i="31"/>
  <c r="I581" i="31"/>
  <c r="I582" i="31"/>
  <c r="I583" i="31"/>
  <c r="I584" i="31"/>
  <c r="I585" i="31"/>
  <c r="I586" i="31"/>
  <c r="I587" i="31"/>
  <c r="I588" i="31"/>
  <c r="I589" i="31"/>
  <c r="I590" i="31"/>
  <c r="I591" i="31"/>
  <c r="I592" i="31"/>
  <c r="I593" i="31"/>
  <c r="I594" i="31"/>
  <c r="I595" i="31"/>
  <c r="I596" i="31"/>
  <c r="I597" i="31"/>
  <c r="I598" i="31"/>
  <c r="I599" i="31"/>
  <c r="I600" i="31"/>
  <c r="I601" i="31"/>
  <c r="I602" i="31"/>
  <c r="I603" i="31"/>
  <c r="I604" i="31"/>
  <c r="I605" i="31"/>
  <c r="I606" i="31"/>
  <c r="I607" i="31"/>
  <c r="I608" i="31"/>
  <c r="I609" i="31"/>
  <c r="I610" i="31"/>
  <c r="I611" i="31"/>
  <c r="I612" i="31"/>
  <c r="I613" i="31"/>
  <c r="I614" i="31"/>
  <c r="I615" i="31"/>
  <c r="I616" i="31"/>
  <c r="I617" i="31"/>
  <c r="I618" i="31"/>
  <c r="I619" i="31"/>
  <c r="I620" i="31"/>
  <c r="I621" i="31"/>
  <c r="I622" i="31"/>
  <c r="I623" i="31"/>
  <c r="I624" i="31"/>
  <c r="I625" i="31"/>
  <c r="I626" i="31"/>
  <c r="I627" i="31"/>
  <c r="I628" i="31"/>
  <c r="I629" i="31"/>
  <c r="I630" i="31"/>
  <c r="I631" i="31"/>
  <c r="I632" i="31"/>
  <c r="I633" i="31"/>
  <c r="I634" i="31"/>
  <c r="I635" i="31"/>
  <c r="I636" i="31"/>
  <c r="I637" i="31"/>
  <c r="I638" i="31"/>
  <c r="I639" i="31"/>
  <c r="I640" i="31"/>
  <c r="I641" i="31"/>
  <c r="I642" i="31"/>
  <c r="I643" i="31"/>
  <c r="I644" i="31"/>
  <c r="I645" i="31"/>
  <c r="I646" i="31"/>
  <c r="I647" i="31"/>
  <c r="I648" i="31"/>
  <c r="I649" i="31"/>
  <c r="I650" i="31"/>
  <c r="I651" i="31"/>
  <c r="I652" i="31"/>
  <c r="I653" i="31"/>
  <c r="I654" i="31"/>
  <c r="I655" i="31"/>
  <c r="I656" i="31"/>
  <c r="I657" i="31"/>
  <c r="I658" i="31"/>
  <c r="I659" i="31"/>
  <c r="I660" i="31"/>
  <c r="I661" i="31"/>
  <c r="I662" i="31"/>
  <c r="I663" i="31"/>
  <c r="I664" i="31"/>
  <c r="I665" i="31"/>
  <c r="I666" i="31"/>
  <c r="I667" i="31"/>
  <c r="I668" i="31"/>
  <c r="I669" i="31"/>
  <c r="I670" i="31"/>
  <c r="I671" i="31"/>
  <c r="I672" i="31"/>
  <c r="I673" i="31"/>
  <c r="I674" i="31"/>
  <c r="I675" i="31"/>
  <c r="I676" i="31"/>
  <c r="I5" i="31"/>
  <c r="I712" i="31" s="1"/>
  <c r="I724" i="30" l="1"/>
  <c r="J33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49" i="30"/>
  <c r="I150" i="30"/>
  <c r="I151" i="30"/>
  <c r="I152" i="30"/>
  <c r="I153" i="30"/>
  <c r="I154" i="30"/>
  <c r="I155" i="30"/>
  <c r="I156" i="30"/>
  <c r="I157" i="30"/>
  <c r="I158" i="30"/>
  <c r="I159" i="30"/>
  <c r="I160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191" i="30"/>
  <c r="I192" i="30"/>
  <c r="I193" i="30"/>
  <c r="I194" i="30"/>
  <c r="I195" i="30"/>
  <c r="I196" i="30"/>
  <c r="I197" i="30"/>
  <c r="I198" i="30"/>
  <c r="I199" i="30"/>
  <c r="I200" i="30"/>
  <c r="I201" i="30"/>
  <c r="I202" i="30"/>
  <c r="I203" i="30"/>
  <c r="I204" i="30"/>
  <c r="I205" i="30"/>
  <c r="I206" i="30"/>
  <c r="I207" i="30"/>
  <c r="I208" i="30"/>
  <c r="I209" i="30"/>
  <c r="I210" i="30"/>
  <c r="I211" i="30"/>
  <c r="I212" i="30"/>
  <c r="I213" i="30"/>
  <c r="I214" i="30"/>
  <c r="I215" i="30"/>
  <c r="I216" i="30"/>
  <c r="I217" i="30"/>
  <c r="I218" i="30"/>
  <c r="I219" i="30"/>
  <c r="I220" i="30"/>
  <c r="I221" i="30"/>
  <c r="I222" i="30"/>
  <c r="I223" i="30"/>
  <c r="I224" i="30"/>
  <c r="I225" i="30"/>
  <c r="I226" i="30"/>
  <c r="I227" i="30"/>
  <c r="I228" i="30"/>
  <c r="I229" i="30"/>
  <c r="I230" i="30"/>
  <c r="I231" i="30"/>
  <c r="I232" i="30"/>
  <c r="I233" i="30"/>
  <c r="I234" i="30"/>
  <c r="I235" i="30"/>
  <c r="I236" i="30"/>
  <c r="I237" i="30"/>
  <c r="I238" i="30"/>
  <c r="I239" i="30"/>
  <c r="I240" i="30"/>
  <c r="I241" i="30"/>
  <c r="I242" i="30"/>
  <c r="I243" i="30"/>
  <c r="I244" i="30"/>
  <c r="I245" i="30"/>
  <c r="I246" i="30"/>
  <c r="I247" i="30"/>
  <c r="I248" i="30"/>
  <c r="I249" i="30"/>
  <c r="I250" i="30"/>
  <c r="I251" i="30"/>
  <c r="I252" i="30"/>
  <c r="I253" i="30"/>
  <c r="I254" i="30"/>
  <c r="I255" i="30"/>
  <c r="I256" i="30"/>
  <c r="I257" i="30"/>
  <c r="I258" i="30"/>
  <c r="I259" i="30"/>
  <c r="I260" i="30"/>
  <c r="I261" i="30"/>
  <c r="I262" i="30"/>
  <c r="I263" i="30"/>
  <c r="I264" i="30"/>
  <c r="I265" i="30"/>
  <c r="I266" i="30"/>
  <c r="I267" i="30"/>
  <c r="I268" i="30"/>
  <c r="I269" i="30"/>
  <c r="I270" i="30"/>
  <c r="I271" i="30"/>
  <c r="I272" i="30"/>
  <c r="I273" i="30"/>
  <c r="I274" i="30"/>
  <c r="I275" i="30"/>
  <c r="I276" i="30"/>
  <c r="I277" i="30"/>
  <c r="I278" i="30"/>
  <c r="I279" i="30"/>
  <c r="I280" i="30"/>
  <c r="I281" i="30"/>
  <c r="I282" i="30"/>
  <c r="I283" i="30"/>
  <c r="I284" i="30"/>
  <c r="I285" i="30"/>
  <c r="I286" i="30"/>
  <c r="I287" i="30"/>
  <c r="I288" i="30"/>
  <c r="I289" i="30"/>
  <c r="I290" i="30"/>
  <c r="I291" i="30"/>
  <c r="I292" i="30"/>
  <c r="I293" i="30"/>
  <c r="I294" i="30"/>
  <c r="I295" i="30"/>
  <c r="I296" i="30"/>
  <c r="I297" i="30"/>
  <c r="I298" i="30"/>
  <c r="I299" i="30"/>
  <c r="I300" i="30"/>
  <c r="I301" i="30"/>
  <c r="I302" i="30"/>
  <c r="I303" i="30"/>
  <c r="I304" i="30"/>
  <c r="I305" i="30"/>
  <c r="I306" i="30"/>
  <c r="I307" i="30"/>
  <c r="I308" i="30"/>
  <c r="I309" i="30"/>
  <c r="I310" i="30"/>
  <c r="I311" i="30"/>
  <c r="I312" i="30"/>
  <c r="I313" i="30"/>
  <c r="I314" i="30"/>
  <c r="I315" i="30"/>
  <c r="I316" i="30"/>
  <c r="I317" i="30"/>
  <c r="I318" i="30"/>
  <c r="I319" i="30"/>
  <c r="I320" i="30"/>
  <c r="I321" i="30"/>
  <c r="I322" i="30"/>
  <c r="I323" i="30"/>
  <c r="I324" i="30"/>
  <c r="I325" i="30"/>
  <c r="I326" i="30"/>
  <c r="I327" i="30"/>
  <c r="I328" i="30"/>
  <c r="I329" i="30"/>
  <c r="I330" i="30"/>
  <c r="I331" i="30"/>
  <c r="I332" i="30"/>
  <c r="I333" i="30"/>
  <c r="I334" i="30"/>
  <c r="I335" i="30"/>
  <c r="I336" i="30"/>
  <c r="I337" i="30"/>
  <c r="I338" i="30"/>
  <c r="I339" i="30"/>
  <c r="I340" i="30"/>
  <c r="I341" i="30"/>
  <c r="I342" i="30"/>
  <c r="I343" i="30"/>
  <c r="I344" i="30"/>
  <c r="I345" i="30"/>
  <c r="I346" i="30"/>
  <c r="I347" i="30"/>
  <c r="I348" i="30"/>
  <c r="I349" i="30"/>
  <c r="I350" i="30"/>
  <c r="I351" i="30"/>
  <c r="I352" i="30"/>
  <c r="I353" i="30"/>
  <c r="I354" i="30"/>
  <c r="I355" i="30"/>
  <c r="I356" i="30"/>
  <c r="I357" i="30"/>
  <c r="I358" i="30"/>
  <c r="I359" i="30"/>
  <c r="I360" i="30"/>
  <c r="I361" i="30"/>
  <c r="I362" i="30"/>
  <c r="I363" i="30"/>
  <c r="I364" i="30"/>
  <c r="I365" i="30"/>
  <c r="I366" i="30"/>
  <c r="I367" i="30"/>
  <c r="I368" i="30"/>
  <c r="I369" i="30"/>
  <c r="I370" i="30"/>
  <c r="I371" i="30"/>
  <c r="I372" i="30"/>
  <c r="I373" i="30"/>
  <c r="I374" i="30"/>
  <c r="I375" i="30"/>
  <c r="I376" i="30"/>
  <c r="I377" i="30"/>
  <c r="I378" i="30"/>
  <c r="I379" i="30"/>
  <c r="I380" i="30"/>
  <c r="I381" i="30"/>
  <c r="I382" i="30"/>
  <c r="I383" i="30"/>
  <c r="I384" i="30"/>
  <c r="I385" i="30"/>
  <c r="I386" i="30"/>
  <c r="I387" i="30"/>
  <c r="I388" i="30"/>
  <c r="I389" i="30"/>
  <c r="I390" i="30"/>
  <c r="I391" i="30"/>
  <c r="I392" i="30"/>
  <c r="I393" i="30"/>
  <c r="I394" i="30"/>
  <c r="I395" i="30"/>
  <c r="I396" i="30"/>
  <c r="I397" i="30"/>
  <c r="I398" i="30"/>
  <c r="I399" i="30"/>
  <c r="I400" i="30"/>
  <c r="I401" i="30"/>
  <c r="I402" i="30"/>
  <c r="I403" i="30"/>
  <c r="I404" i="30"/>
  <c r="I405" i="30"/>
  <c r="I406" i="30"/>
  <c r="I407" i="30"/>
  <c r="I408" i="30"/>
  <c r="I409" i="30"/>
  <c r="I410" i="30"/>
  <c r="I411" i="30"/>
  <c r="I412" i="30"/>
  <c r="I413" i="30"/>
  <c r="I414" i="30"/>
  <c r="I415" i="30"/>
  <c r="I416" i="30"/>
  <c r="I417" i="30"/>
  <c r="I418" i="30"/>
  <c r="I419" i="30"/>
  <c r="I420" i="30"/>
  <c r="I421" i="30"/>
  <c r="I422" i="30"/>
  <c r="I423" i="30"/>
  <c r="I424" i="30"/>
  <c r="I425" i="30"/>
  <c r="I426" i="30"/>
  <c r="I427" i="30"/>
  <c r="I428" i="30"/>
  <c r="I429" i="30"/>
  <c r="I430" i="30"/>
  <c r="I431" i="30"/>
  <c r="I432" i="30"/>
  <c r="I433" i="30"/>
  <c r="I434" i="30"/>
  <c r="I435" i="30"/>
  <c r="I436" i="30"/>
  <c r="I437" i="30"/>
  <c r="I438" i="30"/>
  <c r="I439" i="30"/>
  <c r="I440" i="30"/>
  <c r="I441" i="30"/>
  <c r="I442" i="30"/>
  <c r="I443" i="30"/>
  <c r="I444" i="30"/>
  <c r="I445" i="30"/>
  <c r="I446" i="30"/>
  <c r="I447" i="30"/>
  <c r="I448" i="30"/>
  <c r="I449" i="30"/>
  <c r="I450" i="30"/>
  <c r="I451" i="30"/>
  <c r="I452" i="30"/>
  <c r="I453" i="30"/>
  <c r="I454" i="30"/>
  <c r="I455" i="30"/>
  <c r="I456" i="30"/>
  <c r="I457" i="30"/>
  <c r="I458" i="30"/>
  <c r="I459" i="30"/>
  <c r="I460" i="30"/>
  <c r="I461" i="30"/>
  <c r="I462" i="30"/>
  <c r="I463" i="30"/>
  <c r="I464" i="30"/>
  <c r="I465" i="30"/>
  <c r="I466" i="30"/>
  <c r="I467" i="30"/>
  <c r="I468" i="30"/>
  <c r="I469" i="30"/>
  <c r="I470" i="30"/>
  <c r="I471" i="30"/>
  <c r="I472" i="30"/>
  <c r="I473" i="30"/>
  <c r="I474" i="30"/>
  <c r="I475" i="30"/>
  <c r="I476" i="30"/>
  <c r="I477" i="30"/>
  <c r="I478" i="30"/>
  <c r="I479" i="30"/>
  <c r="I480" i="30"/>
  <c r="I481" i="30"/>
  <c r="I482" i="30"/>
  <c r="I483" i="30"/>
  <c r="I484" i="30"/>
  <c r="I485" i="30"/>
  <c r="I486" i="30"/>
  <c r="I487" i="30"/>
  <c r="I488" i="30"/>
  <c r="I489" i="30"/>
  <c r="I490" i="30"/>
  <c r="I491" i="30"/>
  <c r="I492" i="30"/>
  <c r="I493" i="30"/>
  <c r="I494" i="30"/>
  <c r="I495" i="30"/>
  <c r="I496" i="30"/>
  <c r="I497" i="30"/>
  <c r="I498" i="30"/>
  <c r="I499" i="30"/>
  <c r="I500" i="30"/>
  <c r="I501" i="30"/>
  <c r="I502" i="30"/>
  <c r="I503" i="30"/>
  <c r="I504" i="30"/>
  <c r="I505" i="30"/>
  <c r="I506" i="30"/>
  <c r="I507" i="30"/>
  <c r="I508" i="30"/>
  <c r="I509" i="30"/>
  <c r="I510" i="30"/>
  <c r="I511" i="30"/>
  <c r="I512" i="30"/>
  <c r="I513" i="30"/>
  <c r="I514" i="30"/>
  <c r="I515" i="30"/>
  <c r="I516" i="30"/>
  <c r="I517" i="30"/>
  <c r="I518" i="30"/>
  <c r="I519" i="30"/>
  <c r="I520" i="30"/>
  <c r="I521" i="30"/>
  <c r="I522" i="30"/>
  <c r="I523" i="30"/>
  <c r="I524" i="30"/>
  <c r="I525" i="30"/>
  <c r="I526" i="30"/>
  <c r="I527" i="30"/>
  <c r="I528" i="30"/>
  <c r="I529" i="30"/>
  <c r="I530" i="30"/>
  <c r="I531" i="30"/>
  <c r="I532" i="30"/>
  <c r="I533" i="30"/>
  <c r="I534" i="30"/>
  <c r="I535" i="30"/>
  <c r="I536" i="30"/>
  <c r="I537" i="30"/>
  <c r="I538" i="30"/>
  <c r="I539" i="30"/>
  <c r="I540" i="30"/>
  <c r="I541" i="30"/>
  <c r="I542" i="30"/>
  <c r="I543" i="30"/>
  <c r="I544" i="30"/>
  <c r="I545" i="30"/>
  <c r="I546" i="30"/>
  <c r="I547" i="30"/>
  <c r="I548" i="30"/>
  <c r="I549" i="30"/>
  <c r="I550" i="30"/>
  <c r="I551" i="30"/>
  <c r="I552" i="30"/>
  <c r="I553" i="30"/>
  <c r="I554" i="30"/>
  <c r="I555" i="30"/>
  <c r="I556" i="30"/>
  <c r="I557" i="30"/>
  <c r="I558" i="30"/>
  <c r="I559" i="30"/>
  <c r="I560" i="30"/>
  <c r="I561" i="30"/>
  <c r="I562" i="30"/>
  <c r="I563" i="30"/>
  <c r="I564" i="30"/>
  <c r="I565" i="30"/>
  <c r="I566" i="30"/>
  <c r="I567" i="30"/>
  <c r="I568" i="30"/>
  <c r="I569" i="30"/>
  <c r="I570" i="30"/>
  <c r="I571" i="30"/>
  <c r="I572" i="30"/>
  <c r="I573" i="30"/>
  <c r="I574" i="30"/>
  <c r="I575" i="30"/>
  <c r="I576" i="30"/>
  <c r="I577" i="30"/>
  <c r="I578" i="30"/>
  <c r="I579" i="30"/>
  <c r="I580" i="30"/>
  <c r="I581" i="30"/>
  <c r="I582" i="30"/>
  <c r="I583" i="30"/>
  <c r="I584" i="30"/>
  <c r="I585" i="30"/>
  <c r="I586" i="30"/>
  <c r="I587" i="30"/>
  <c r="I588" i="30"/>
  <c r="I589" i="30"/>
  <c r="I590" i="30"/>
  <c r="I591" i="30"/>
  <c r="I592" i="30"/>
  <c r="I593" i="30"/>
  <c r="I594" i="30"/>
  <c r="I595" i="30"/>
  <c r="I596" i="30"/>
  <c r="I597" i="30"/>
  <c r="I598" i="30"/>
  <c r="I599" i="30"/>
  <c r="I600" i="30"/>
  <c r="I601" i="30"/>
  <c r="I602" i="30"/>
  <c r="I603" i="30"/>
  <c r="I604" i="30"/>
  <c r="I605" i="30"/>
  <c r="I606" i="30"/>
  <c r="I607" i="30"/>
  <c r="I608" i="30"/>
  <c r="I609" i="30"/>
  <c r="I610" i="30"/>
  <c r="I611" i="30"/>
  <c r="I612" i="30"/>
  <c r="I613" i="30"/>
  <c r="I614" i="30"/>
  <c r="I615" i="30"/>
  <c r="I616" i="30"/>
  <c r="I617" i="30"/>
  <c r="I618" i="30"/>
  <c r="I619" i="30"/>
  <c r="I620" i="30"/>
  <c r="I621" i="30"/>
  <c r="I622" i="30"/>
  <c r="I623" i="30"/>
  <c r="I624" i="30"/>
  <c r="I625" i="30"/>
  <c r="I626" i="30"/>
  <c r="I627" i="30"/>
  <c r="I628" i="30"/>
  <c r="I629" i="30"/>
  <c r="I630" i="30"/>
  <c r="I631" i="30"/>
  <c r="I632" i="30"/>
  <c r="I633" i="30"/>
  <c r="I634" i="30"/>
  <c r="I635" i="30"/>
  <c r="I636" i="30"/>
  <c r="I637" i="30"/>
  <c r="I638" i="30"/>
  <c r="I639" i="30"/>
  <c r="I640" i="30"/>
  <c r="I641" i="30"/>
  <c r="I642" i="30"/>
  <c r="I643" i="30"/>
  <c r="I644" i="30"/>
  <c r="I645" i="30"/>
  <c r="I646" i="30"/>
  <c r="I647" i="30"/>
  <c r="I648" i="30"/>
  <c r="I649" i="30"/>
  <c r="I650" i="30"/>
  <c r="I651" i="30"/>
  <c r="I652" i="30"/>
  <c r="I653" i="30"/>
  <c r="I654" i="30"/>
  <c r="I655" i="30"/>
  <c r="I656" i="30"/>
  <c r="I657" i="30"/>
  <c r="I658" i="30"/>
  <c r="I659" i="30"/>
  <c r="I660" i="30"/>
  <c r="I661" i="30"/>
  <c r="I662" i="30"/>
  <c r="I663" i="30"/>
  <c r="I664" i="30"/>
  <c r="I665" i="30"/>
  <c r="I666" i="30"/>
  <c r="I667" i="30"/>
  <c r="I668" i="30"/>
  <c r="I669" i="30"/>
  <c r="I670" i="30"/>
  <c r="I671" i="30"/>
  <c r="I672" i="30"/>
  <c r="I673" i="30"/>
  <c r="I674" i="30"/>
  <c r="I675" i="30"/>
  <c r="I676" i="30"/>
  <c r="I677" i="30"/>
  <c r="I678" i="30"/>
  <c r="I679" i="30"/>
  <c r="I680" i="30"/>
  <c r="I681" i="30"/>
  <c r="I682" i="30"/>
  <c r="I6" i="30"/>
  <c r="I717" i="30" l="1"/>
  <c r="H37" i="29"/>
  <c r="J256" i="17" l="1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4" i="17"/>
  <c r="J249" i="17" s="1"/>
  <c r="I648" i="20" l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38" i="20"/>
  <c r="I139" i="20"/>
  <c r="I140" i="20"/>
  <c r="I141" i="20"/>
  <c r="I142" i="20"/>
  <c r="I143" i="20"/>
  <c r="I144" i="20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161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182" i="20"/>
  <c r="I183" i="20"/>
  <c r="I184" i="20"/>
  <c r="I185" i="20"/>
  <c r="I186" i="20"/>
  <c r="I187" i="20"/>
  <c r="I188" i="20"/>
  <c r="I189" i="20"/>
  <c r="I190" i="20"/>
  <c r="I191" i="20"/>
  <c r="I192" i="20"/>
  <c r="I193" i="20"/>
  <c r="I194" i="20"/>
  <c r="I195" i="20"/>
  <c r="I196" i="20"/>
  <c r="I197" i="20"/>
  <c r="I198" i="20"/>
  <c r="I199" i="20"/>
  <c r="I200" i="20"/>
  <c r="I201" i="20"/>
  <c r="I202" i="20"/>
  <c r="I203" i="20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33" i="20"/>
  <c r="I234" i="20"/>
  <c r="I235" i="20"/>
  <c r="I236" i="20"/>
  <c r="I237" i="20"/>
  <c r="I238" i="20"/>
  <c r="I239" i="20"/>
  <c r="I240" i="20"/>
  <c r="I241" i="20"/>
  <c r="I242" i="20"/>
  <c r="I243" i="20"/>
  <c r="I244" i="20"/>
  <c r="I245" i="20"/>
  <c r="I246" i="20"/>
  <c r="I247" i="20"/>
  <c r="I248" i="20"/>
  <c r="I249" i="20"/>
  <c r="I250" i="20"/>
  <c r="I251" i="20"/>
  <c r="I252" i="20"/>
  <c r="I253" i="20"/>
  <c r="I254" i="20"/>
  <c r="I255" i="20"/>
  <c r="I256" i="20"/>
  <c r="I257" i="20"/>
  <c r="I258" i="20"/>
  <c r="I259" i="20"/>
  <c r="I260" i="20"/>
  <c r="I261" i="20"/>
  <c r="I262" i="20"/>
  <c r="I263" i="20"/>
  <c r="I264" i="20"/>
  <c r="I265" i="20"/>
  <c r="I266" i="20"/>
  <c r="I267" i="20"/>
  <c r="I268" i="20"/>
  <c r="I269" i="20"/>
  <c r="I270" i="20"/>
  <c r="I271" i="20"/>
  <c r="I272" i="20"/>
  <c r="I273" i="20"/>
  <c r="I274" i="20"/>
  <c r="I275" i="20"/>
  <c r="I276" i="20"/>
  <c r="I277" i="20"/>
  <c r="I278" i="20"/>
  <c r="I279" i="20"/>
  <c r="I280" i="20"/>
  <c r="I281" i="20"/>
  <c r="I282" i="20"/>
  <c r="I283" i="20"/>
  <c r="I284" i="20"/>
  <c r="I285" i="20"/>
  <c r="I286" i="20"/>
  <c r="I287" i="20"/>
  <c r="I288" i="20"/>
  <c r="I289" i="20"/>
  <c r="I290" i="20"/>
  <c r="I291" i="20"/>
  <c r="I292" i="20"/>
  <c r="I293" i="20"/>
  <c r="I294" i="20"/>
  <c r="I295" i="20"/>
  <c r="I296" i="20"/>
  <c r="I297" i="20"/>
  <c r="I298" i="20"/>
  <c r="I299" i="20"/>
  <c r="I300" i="20"/>
  <c r="I301" i="20"/>
  <c r="I302" i="20"/>
  <c r="I303" i="20"/>
  <c r="I304" i="20"/>
  <c r="I305" i="20"/>
  <c r="I306" i="20"/>
  <c r="I307" i="20"/>
  <c r="I308" i="20"/>
  <c r="I309" i="20"/>
  <c r="I310" i="20"/>
  <c r="I311" i="20"/>
  <c r="I312" i="20"/>
  <c r="I313" i="20"/>
  <c r="I314" i="20"/>
  <c r="I315" i="20"/>
  <c r="I316" i="20"/>
  <c r="I317" i="20"/>
  <c r="I318" i="20"/>
  <c r="I319" i="20"/>
  <c r="I320" i="20"/>
  <c r="I321" i="20"/>
  <c r="I322" i="20"/>
  <c r="I323" i="20"/>
  <c r="I324" i="20"/>
  <c r="I325" i="20"/>
  <c r="I326" i="20"/>
  <c r="I327" i="20"/>
  <c r="I328" i="20"/>
  <c r="I329" i="20"/>
  <c r="I330" i="20"/>
  <c r="I331" i="20"/>
  <c r="I332" i="20"/>
  <c r="I333" i="20"/>
  <c r="I334" i="20"/>
  <c r="I335" i="20"/>
  <c r="I336" i="20"/>
  <c r="I337" i="20"/>
  <c r="I338" i="20"/>
  <c r="I339" i="20"/>
  <c r="I340" i="20"/>
  <c r="I341" i="20"/>
  <c r="I342" i="20"/>
  <c r="I343" i="20"/>
  <c r="I344" i="20"/>
  <c r="I345" i="20"/>
  <c r="I346" i="20"/>
  <c r="I347" i="20"/>
  <c r="I348" i="20"/>
  <c r="I349" i="20"/>
  <c r="I350" i="20"/>
  <c r="I351" i="20"/>
  <c r="I352" i="20"/>
  <c r="I353" i="20"/>
  <c r="I354" i="20"/>
  <c r="I355" i="20"/>
  <c r="I356" i="20"/>
  <c r="I357" i="20"/>
  <c r="I358" i="20"/>
  <c r="I359" i="20"/>
  <c r="I360" i="20"/>
  <c r="I361" i="20"/>
  <c r="I362" i="20"/>
  <c r="I363" i="20"/>
  <c r="I364" i="20"/>
  <c r="I365" i="20"/>
  <c r="I366" i="20"/>
  <c r="I367" i="20"/>
  <c r="I368" i="20"/>
  <c r="I369" i="20"/>
  <c r="I370" i="20"/>
  <c r="I371" i="20"/>
  <c r="I372" i="20"/>
  <c r="I373" i="20"/>
  <c r="I374" i="20"/>
  <c r="I375" i="20"/>
  <c r="I376" i="20"/>
  <c r="I377" i="20"/>
  <c r="I378" i="20"/>
  <c r="I379" i="20"/>
  <c r="I380" i="20"/>
  <c r="I381" i="20"/>
  <c r="I382" i="20"/>
  <c r="I383" i="20"/>
  <c r="I384" i="20"/>
  <c r="I385" i="20"/>
  <c r="I386" i="20"/>
  <c r="I387" i="20"/>
  <c r="I388" i="20"/>
  <c r="I389" i="20"/>
  <c r="I390" i="20"/>
  <c r="I391" i="20"/>
  <c r="I392" i="20"/>
  <c r="I393" i="20"/>
  <c r="I394" i="20"/>
  <c r="I395" i="20"/>
  <c r="I396" i="20"/>
  <c r="I397" i="20"/>
  <c r="I398" i="20"/>
  <c r="I399" i="20"/>
  <c r="I400" i="20"/>
  <c r="I401" i="20"/>
  <c r="I402" i="20"/>
  <c r="I403" i="20"/>
  <c r="I404" i="20"/>
  <c r="I405" i="20"/>
  <c r="I406" i="20"/>
  <c r="I407" i="20"/>
  <c r="I408" i="20"/>
  <c r="I409" i="20"/>
  <c r="I410" i="20"/>
  <c r="I411" i="20"/>
  <c r="I412" i="20"/>
  <c r="I413" i="20"/>
  <c r="I414" i="20"/>
  <c r="I415" i="20"/>
  <c r="I416" i="20"/>
  <c r="I417" i="20"/>
  <c r="I418" i="20"/>
  <c r="I419" i="20"/>
  <c r="I420" i="20"/>
  <c r="I421" i="20"/>
  <c r="I422" i="20"/>
  <c r="I423" i="20"/>
  <c r="I424" i="20"/>
  <c r="I425" i="20"/>
  <c r="I426" i="20"/>
  <c r="I427" i="20"/>
  <c r="I428" i="20"/>
  <c r="I429" i="20"/>
  <c r="I430" i="20"/>
  <c r="I431" i="20"/>
  <c r="I432" i="20"/>
  <c r="I433" i="20"/>
  <c r="I434" i="20"/>
  <c r="I435" i="20"/>
  <c r="I436" i="20"/>
  <c r="I437" i="20"/>
  <c r="I438" i="20"/>
  <c r="I439" i="20"/>
  <c r="I440" i="20"/>
  <c r="I441" i="20"/>
  <c r="I442" i="20"/>
  <c r="I443" i="20"/>
  <c r="I444" i="20"/>
  <c r="I445" i="20"/>
  <c r="I446" i="20"/>
  <c r="I447" i="20"/>
  <c r="I448" i="20"/>
  <c r="I449" i="20"/>
  <c r="I450" i="20"/>
  <c r="I451" i="20"/>
  <c r="I452" i="20"/>
  <c r="I453" i="20"/>
  <c r="I454" i="20"/>
  <c r="I455" i="20"/>
  <c r="I456" i="20"/>
  <c r="I457" i="20"/>
  <c r="I458" i="20"/>
  <c r="I459" i="20"/>
  <c r="I460" i="20"/>
  <c r="I461" i="20"/>
  <c r="I462" i="20"/>
  <c r="I463" i="20"/>
  <c r="I464" i="20"/>
  <c r="I465" i="20"/>
  <c r="I466" i="20"/>
  <c r="I467" i="20"/>
  <c r="I468" i="20"/>
  <c r="I469" i="20"/>
  <c r="I470" i="20"/>
  <c r="I471" i="20"/>
  <c r="I472" i="20"/>
  <c r="I473" i="20"/>
  <c r="I474" i="20"/>
  <c r="I475" i="20"/>
  <c r="I476" i="20"/>
  <c r="I477" i="20"/>
  <c r="I478" i="20"/>
  <c r="I479" i="20"/>
  <c r="I480" i="20"/>
  <c r="I481" i="20"/>
  <c r="I482" i="20"/>
  <c r="I483" i="20"/>
  <c r="I484" i="20"/>
  <c r="I485" i="20"/>
  <c r="I486" i="20"/>
  <c r="I487" i="20"/>
  <c r="I488" i="20"/>
  <c r="I489" i="20"/>
  <c r="I490" i="20"/>
  <c r="I491" i="20"/>
  <c r="I492" i="20"/>
  <c r="I493" i="20"/>
  <c r="I494" i="20"/>
  <c r="I495" i="20"/>
  <c r="I496" i="20"/>
  <c r="I497" i="20"/>
  <c r="I498" i="20"/>
  <c r="I499" i="20"/>
  <c r="I500" i="20"/>
  <c r="I501" i="20"/>
  <c r="I502" i="20"/>
  <c r="I503" i="20"/>
  <c r="I504" i="20"/>
  <c r="I505" i="20"/>
  <c r="I506" i="20"/>
  <c r="I507" i="20"/>
  <c r="I508" i="20"/>
  <c r="I509" i="20"/>
  <c r="I510" i="20"/>
  <c r="I511" i="20"/>
  <c r="I512" i="20"/>
  <c r="I513" i="20"/>
  <c r="I514" i="20"/>
  <c r="I515" i="20"/>
  <c r="I516" i="20"/>
  <c r="I517" i="20"/>
  <c r="I518" i="20"/>
  <c r="I519" i="20"/>
  <c r="I520" i="20"/>
  <c r="I521" i="20"/>
  <c r="I522" i="20"/>
  <c r="I523" i="20"/>
  <c r="I524" i="20"/>
  <c r="I525" i="20"/>
  <c r="I526" i="20"/>
  <c r="I527" i="20"/>
  <c r="I528" i="20"/>
  <c r="I529" i="20"/>
  <c r="I530" i="20"/>
  <c r="I531" i="20"/>
  <c r="I532" i="20"/>
  <c r="I533" i="20"/>
  <c r="I534" i="20"/>
  <c r="I535" i="20"/>
  <c r="I536" i="20"/>
  <c r="I537" i="20"/>
  <c r="I538" i="20"/>
  <c r="I539" i="20"/>
  <c r="I540" i="20"/>
  <c r="I541" i="20"/>
  <c r="I542" i="20"/>
  <c r="I543" i="20"/>
  <c r="I544" i="20"/>
  <c r="I545" i="20"/>
  <c r="I546" i="20"/>
  <c r="I547" i="20"/>
  <c r="I548" i="20"/>
  <c r="I549" i="20"/>
  <c r="I550" i="20"/>
  <c r="I551" i="20"/>
  <c r="I552" i="20"/>
  <c r="I553" i="20"/>
  <c r="I554" i="20"/>
  <c r="I555" i="20"/>
  <c r="I556" i="20"/>
  <c r="I557" i="20"/>
  <c r="I558" i="20"/>
  <c r="I559" i="20"/>
  <c r="I560" i="20"/>
  <c r="I561" i="20"/>
  <c r="I562" i="20"/>
  <c r="I563" i="20"/>
  <c r="I564" i="20"/>
  <c r="I565" i="20"/>
  <c r="I566" i="20"/>
  <c r="I567" i="20"/>
  <c r="I568" i="20"/>
  <c r="I569" i="20"/>
  <c r="I570" i="20"/>
  <c r="I571" i="20"/>
  <c r="I572" i="20"/>
  <c r="I573" i="20"/>
  <c r="I574" i="20"/>
  <c r="I575" i="20"/>
  <c r="I576" i="20"/>
  <c r="I577" i="20"/>
  <c r="I578" i="20"/>
  <c r="I579" i="20"/>
  <c r="I580" i="20"/>
  <c r="I581" i="20"/>
  <c r="I582" i="20"/>
  <c r="I583" i="20"/>
  <c r="I584" i="20"/>
  <c r="I585" i="20"/>
  <c r="I586" i="20"/>
  <c r="I587" i="20"/>
  <c r="I588" i="20"/>
  <c r="I589" i="20"/>
  <c r="I590" i="20"/>
  <c r="I591" i="20"/>
  <c r="I592" i="20"/>
  <c r="I593" i="20"/>
  <c r="I594" i="20"/>
  <c r="I595" i="20"/>
  <c r="I596" i="20"/>
  <c r="I597" i="20"/>
  <c r="I598" i="20"/>
  <c r="I599" i="20"/>
  <c r="I600" i="20"/>
  <c r="I601" i="20"/>
  <c r="I602" i="20"/>
  <c r="I603" i="20"/>
  <c r="I604" i="20"/>
  <c r="I605" i="20"/>
  <c r="I606" i="20"/>
  <c r="I607" i="20"/>
  <c r="I608" i="20"/>
  <c r="I7" i="20"/>
  <c r="I642" i="20" s="1"/>
  <c r="H593" i="16" l="1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496" i="16"/>
  <c r="H497" i="16"/>
  <c r="H498" i="16"/>
  <c r="H499" i="16"/>
  <c r="H500" i="16"/>
  <c r="H501" i="16"/>
  <c r="H502" i="16"/>
  <c r="H503" i="16"/>
  <c r="H504" i="16"/>
  <c r="H505" i="16"/>
  <c r="H506" i="16"/>
  <c r="H507" i="16"/>
  <c r="H508" i="16"/>
  <c r="H509" i="16"/>
  <c r="H510" i="16"/>
  <c r="H511" i="16"/>
  <c r="H512" i="16"/>
  <c r="H513" i="16"/>
  <c r="H514" i="16"/>
  <c r="H515" i="16"/>
  <c r="H516" i="16"/>
  <c r="H517" i="16"/>
  <c r="H518" i="16"/>
  <c r="H519" i="16"/>
  <c r="H520" i="16"/>
  <c r="H521" i="16"/>
  <c r="H522" i="16"/>
  <c r="H523" i="16"/>
  <c r="H524" i="16"/>
  <c r="H525" i="16"/>
  <c r="H526" i="16"/>
  <c r="H527" i="16"/>
  <c r="H528" i="16"/>
  <c r="H529" i="16"/>
  <c r="H530" i="16"/>
  <c r="H531" i="16"/>
  <c r="H532" i="16"/>
  <c r="H533" i="16"/>
  <c r="H534" i="16"/>
  <c r="H535" i="16"/>
  <c r="H536" i="16"/>
  <c r="H537" i="16"/>
  <c r="H538" i="16"/>
  <c r="H539" i="16"/>
  <c r="H540" i="16"/>
  <c r="H541" i="16"/>
  <c r="H542" i="16"/>
  <c r="H543" i="16"/>
  <c r="H544" i="16"/>
  <c r="H545" i="16"/>
  <c r="H546" i="16"/>
  <c r="H547" i="16"/>
  <c r="H548" i="16"/>
  <c r="H549" i="16"/>
  <c r="H550" i="16"/>
  <c r="H551" i="16"/>
  <c r="H552" i="16"/>
  <c r="H4" i="16"/>
  <c r="H586" i="16" s="1"/>
  <c r="L260" i="15" l="1"/>
  <c r="L262" i="15" s="1"/>
  <c r="L133" i="15" l="1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28" i="15"/>
  <c r="L229" i="15"/>
  <c r="L230" i="15"/>
  <c r="L231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6" i="15"/>
  <c r="L250" i="15" s="1"/>
  <c r="H5" i="14" l="1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7" i="14"/>
  <c r="H428" i="14"/>
  <c r="H42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498" i="14"/>
  <c r="H499" i="14"/>
  <c r="H500" i="14"/>
  <c r="H501" i="14"/>
  <c r="H502" i="14"/>
  <c r="H503" i="14"/>
  <c r="H504" i="14"/>
  <c r="H505" i="14"/>
  <c r="H506" i="14"/>
  <c r="H507" i="14"/>
  <c r="H508" i="14"/>
  <c r="H509" i="14"/>
  <c r="H510" i="14"/>
  <c r="H511" i="14"/>
  <c r="H512" i="14"/>
  <c r="H513" i="14"/>
  <c r="H514" i="14"/>
  <c r="H515" i="14"/>
  <c r="H516" i="14"/>
  <c r="H517" i="14"/>
  <c r="H518" i="14"/>
  <c r="H519" i="14"/>
  <c r="H520" i="14"/>
  <c r="H521" i="14"/>
  <c r="H522" i="14"/>
  <c r="H523" i="14"/>
  <c r="H524" i="14"/>
  <c r="H525" i="14"/>
  <c r="H526" i="14"/>
  <c r="H527" i="14"/>
  <c r="H528" i="14"/>
  <c r="H529" i="14"/>
  <c r="H530" i="14"/>
  <c r="H531" i="14"/>
  <c r="H532" i="14"/>
  <c r="H533" i="14"/>
  <c r="H534" i="14"/>
  <c r="H535" i="14"/>
  <c r="H536" i="14"/>
  <c r="H537" i="14"/>
  <c r="H538" i="14"/>
  <c r="H539" i="14"/>
  <c r="H540" i="14"/>
  <c r="H541" i="14"/>
  <c r="H542" i="14"/>
  <c r="H543" i="14"/>
  <c r="H544" i="14"/>
  <c r="H545" i="14"/>
  <c r="H546" i="14"/>
  <c r="H547" i="14"/>
  <c r="H548" i="14"/>
  <c r="H549" i="14"/>
  <c r="H550" i="14"/>
  <c r="H551" i="14"/>
  <c r="H552" i="14"/>
  <c r="H553" i="14"/>
  <c r="H554" i="14"/>
  <c r="H555" i="14"/>
  <c r="H4" i="14"/>
  <c r="H591" i="14" s="1"/>
  <c r="L250" i="8" l="1"/>
  <c r="L252" i="8" s="1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5" i="8"/>
  <c r="G245" i="8"/>
  <c r="F245" i="8"/>
  <c r="L245" i="8" l="1"/>
  <c r="J253" i="4"/>
  <c r="J245" i="4"/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6" i="4"/>
  <c r="J5" i="4"/>
  <c r="F247" i="4"/>
  <c r="E247" i="4"/>
  <c r="J247" i="4" l="1"/>
  <c r="G6" i="12" l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5" i="12"/>
  <c r="G96" i="12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4" i="9"/>
  <c r="H580" i="9" s="1"/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4" i="6"/>
  <c r="H396" i="6" s="1"/>
  <c r="H197" i="5" l="1"/>
  <c r="G197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5" i="5"/>
  <c r="I197" i="5" s="1"/>
  <c r="G103" i="3" l="1"/>
  <c r="F103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5" i="3"/>
  <c r="H103" i="3" s="1"/>
  <c r="I7" i="41" l="1"/>
  <c r="I8" i="41"/>
  <c r="I9" i="41"/>
  <c r="I10" i="41"/>
  <c r="I11" i="41"/>
  <c r="I6" i="41"/>
  <c r="I12" i="41" s="1"/>
</calcChain>
</file>

<file path=xl/sharedStrings.xml><?xml version="1.0" encoding="utf-8"?>
<sst xmlns="http://schemas.openxmlformats.org/spreadsheetml/2006/main" count="23441" uniqueCount="1619">
  <si>
    <t xml:space="preserve">AGUILAR </t>
  </si>
  <si>
    <t>GARCIA</t>
  </si>
  <si>
    <t>PATRICIA</t>
  </si>
  <si>
    <t xml:space="preserve">MARTINEZ </t>
  </si>
  <si>
    <t>FRAUSTO</t>
  </si>
  <si>
    <t>JOSE ANGEL</t>
  </si>
  <si>
    <t>MUÑOZ</t>
  </si>
  <si>
    <t>RUVALCABA</t>
  </si>
  <si>
    <t xml:space="preserve">FELIPE  </t>
  </si>
  <si>
    <t>JUAREZ</t>
  </si>
  <si>
    <t>TREJO</t>
  </si>
  <si>
    <t>BENITO</t>
  </si>
  <si>
    <t>DOMINGUEZ</t>
  </si>
  <si>
    <t>CAMPOS</t>
  </si>
  <si>
    <t xml:space="preserve">RIVERA </t>
  </si>
  <si>
    <t>VILLA</t>
  </si>
  <si>
    <t>MIGUEL</t>
  </si>
  <si>
    <t>LOZANO</t>
  </si>
  <si>
    <t>MARTINEZ</t>
  </si>
  <si>
    <t>JUAN CARLOS</t>
  </si>
  <si>
    <t>A PATERNO</t>
  </si>
  <si>
    <t>A MATERNO</t>
  </si>
  <si>
    <t>NOMBRE</t>
  </si>
  <si>
    <t>ADSCRIPCION</t>
  </si>
  <si>
    <t>BONO</t>
  </si>
  <si>
    <t>ISR</t>
  </si>
  <si>
    <t>TOTAL A PAGAR</t>
  </si>
  <si>
    <t>PINTO</t>
  </si>
  <si>
    <t xml:space="preserve">ORTIZ </t>
  </si>
  <si>
    <t>JESUS</t>
  </si>
  <si>
    <t>SECRETARIA DE SEGURIDAD PUBLICA</t>
  </si>
  <si>
    <t>BOSQUE</t>
  </si>
  <si>
    <t xml:space="preserve">RODRIGUEZ </t>
  </si>
  <si>
    <t>VICTOR MANUEL</t>
  </si>
  <si>
    <t>DIRECTOR POLICIA ESTATAL  PREVENTIVA (SECRETARIA DE SEGURIDAD PUBLICA)</t>
  </si>
  <si>
    <t>SALDIVAR</t>
  </si>
  <si>
    <t>GUSTAVO</t>
  </si>
  <si>
    <t>DIR POLICIA MINISTERIAL (SECRETARIA DE SEGURIDAD PUBLICA)</t>
  </si>
  <si>
    <t xml:space="preserve">GUTIERREZ </t>
  </si>
  <si>
    <t>DE AVILA</t>
  </si>
  <si>
    <t>GILBERTO</t>
  </si>
  <si>
    <t>RAMIREZ</t>
  </si>
  <si>
    <t>MIGUEL ANGEL</t>
  </si>
  <si>
    <t>DIR POLICIA METROPOLITANA (SECRETARIA DE SEGURIDAD PUBLICA)</t>
  </si>
  <si>
    <t>ESPINOZA</t>
  </si>
  <si>
    <t>MEDINA</t>
  </si>
  <si>
    <t>NANCY</t>
  </si>
  <si>
    <t xml:space="preserve">SECRETARIA EJECUTIVA DEL CONSEJO ESTATAL DE SEGURIDAD PUBLICA </t>
  </si>
  <si>
    <t>NETO</t>
  </si>
  <si>
    <t>FECHA DE PAGO</t>
  </si>
  <si>
    <t>12 FEBERERO 2016</t>
  </si>
  <si>
    <t>DIAZ</t>
  </si>
  <si>
    <t>DE LA TORRE</t>
  </si>
  <si>
    <t>SERGIO</t>
  </si>
  <si>
    <t xml:space="preserve">VELAZQUEZ </t>
  </si>
  <si>
    <t>REYES</t>
  </si>
  <si>
    <t>CONCEPCION</t>
  </si>
  <si>
    <t>LLAMAS</t>
  </si>
  <si>
    <t>ADRIANA MARICELA</t>
  </si>
  <si>
    <t>ACEVEDO</t>
  </si>
  <si>
    <t xml:space="preserve">CHAVEZ </t>
  </si>
  <si>
    <t>JUAN MARTIN</t>
  </si>
  <si>
    <t>FIS SUPERV</t>
  </si>
  <si>
    <t>ACOSTA</t>
  </si>
  <si>
    <t xml:space="preserve">RUIZ </t>
  </si>
  <si>
    <t>JORGE ARMANDO</t>
  </si>
  <si>
    <t>FIS</t>
  </si>
  <si>
    <t>ADAME</t>
  </si>
  <si>
    <t xml:space="preserve">GARCIA DE LEON </t>
  </si>
  <si>
    <t>CLAUDIO MAURICIO</t>
  </si>
  <si>
    <t>AGUILAR</t>
  </si>
  <si>
    <t xml:space="preserve">ORTEGA </t>
  </si>
  <si>
    <t>VICTOR HUGO</t>
  </si>
  <si>
    <t>ALVARADO</t>
  </si>
  <si>
    <t xml:space="preserve">PARGAS </t>
  </si>
  <si>
    <t>MARIA ROSA</t>
  </si>
  <si>
    <t>ARELLANO</t>
  </si>
  <si>
    <t xml:space="preserve">NERI </t>
  </si>
  <si>
    <t>ROSALIA</t>
  </si>
  <si>
    <t>CARLOS</t>
  </si>
  <si>
    <t>MARIA</t>
  </si>
  <si>
    <t>CARREON</t>
  </si>
  <si>
    <t xml:space="preserve">GAYTAN </t>
  </si>
  <si>
    <t>JUAN</t>
  </si>
  <si>
    <t>CARRILLO</t>
  </si>
  <si>
    <t xml:space="preserve">SANCHEZ </t>
  </si>
  <si>
    <t>YESENIA</t>
  </si>
  <si>
    <t>CASTRO</t>
  </si>
  <si>
    <t xml:space="preserve">GARCIA </t>
  </si>
  <si>
    <t>YENIVA CHARLOTTEE LUCINA</t>
  </si>
  <si>
    <t>CHAVEZ</t>
  </si>
  <si>
    <t xml:space="preserve">BARAJAS </t>
  </si>
  <si>
    <t>JOSE MANUEL</t>
  </si>
  <si>
    <t>DAVILA</t>
  </si>
  <si>
    <t xml:space="preserve">MORALES </t>
  </si>
  <si>
    <t>LAURA</t>
  </si>
  <si>
    <t>DEL RIO</t>
  </si>
  <si>
    <t xml:space="preserve">HERNANDEZ </t>
  </si>
  <si>
    <t>MA DEL SOCORRO</t>
  </si>
  <si>
    <t>DELGADO</t>
  </si>
  <si>
    <t xml:space="preserve">AGUAYO </t>
  </si>
  <si>
    <t>RENE</t>
  </si>
  <si>
    <t>FIS DIR</t>
  </si>
  <si>
    <t xml:space="preserve">ALVARADO </t>
  </si>
  <si>
    <t>JORGE</t>
  </si>
  <si>
    <t xml:space="preserve">ARTIAGA </t>
  </si>
  <si>
    <t>ZOILA GLORIA</t>
  </si>
  <si>
    <t>ANTONIO</t>
  </si>
  <si>
    <t xml:space="preserve">FIS </t>
  </si>
  <si>
    <t>ECHEVERRIA</t>
  </si>
  <si>
    <t xml:space="preserve">GALVEZ </t>
  </si>
  <si>
    <t>FERNANDEZ</t>
  </si>
  <si>
    <t>ADRIAN RITO</t>
  </si>
  <si>
    <t>FLEMATE</t>
  </si>
  <si>
    <t xml:space="preserve">LOPEZ </t>
  </si>
  <si>
    <t>MARIA DEL CARMEN</t>
  </si>
  <si>
    <t>FLORES</t>
  </si>
  <si>
    <t xml:space="preserve">ALANIS </t>
  </si>
  <si>
    <t>MARICELA</t>
  </si>
  <si>
    <t>FRAIRE</t>
  </si>
  <si>
    <t>BERTHA</t>
  </si>
  <si>
    <t>GALVAN</t>
  </si>
  <si>
    <t xml:space="preserve">CAMARILLO </t>
  </si>
  <si>
    <t>RAQUEL</t>
  </si>
  <si>
    <t>ERASMO</t>
  </si>
  <si>
    <t xml:space="preserve">NARVAEZ </t>
  </si>
  <si>
    <t>SILVIA</t>
  </si>
  <si>
    <t xml:space="preserve">SAUCEDO </t>
  </si>
  <si>
    <t>JUAN MANUEL</t>
  </si>
  <si>
    <t>GAYTAN</t>
  </si>
  <si>
    <t>ROSA MA</t>
  </si>
  <si>
    <t>GONZALEZ</t>
  </si>
  <si>
    <t>SALVADOR</t>
  </si>
  <si>
    <t xml:space="preserve">ESCOBEDO </t>
  </si>
  <si>
    <t>SERGIO ALEJANDRO</t>
  </si>
  <si>
    <t xml:space="preserve">VILLALOBOS </t>
  </si>
  <si>
    <t>JOSE ALFREDO</t>
  </si>
  <si>
    <t>GUERRERO</t>
  </si>
  <si>
    <t xml:space="preserve">ROSALES </t>
  </si>
  <si>
    <t>MA ANTONIETA</t>
  </si>
  <si>
    <t>HERNANDEZ</t>
  </si>
  <si>
    <t xml:space="preserve">VILLASANA </t>
  </si>
  <si>
    <t>GLORIA</t>
  </si>
  <si>
    <t>LARA</t>
  </si>
  <si>
    <t>ELVIRA</t>
  </si>
  <si>
    <t>LETECHIPIA</t>
  </si>
  <si>
    <t xml:space="preserve">DE LEON </t>
  </si>
  <si>
    <t xml:space="preserve">GONZALEZ </t>
  </si>
  <si>
    <t>ALBERTO</t>
  </si>
  <si>
    <t xml:space="preserve">VEGA  </t>
  </si>
  <si>
    <t>YADIRA YASMIN</t>
  </si>
  <si>
    <t>LUEVANO</t>
  </si>
  <si>
    <t xml:space="preserve">GUZMAN </t>
  </si>
  <si>
    <t>LUNA</t>
  </si>
  <si>
    <t xml:space="preserve">QUINTERO </t>
  </si>
  <si>
    <t>ANA BERTHA</t>
  </si>
  <si>
    <t>MACIAS</t>
  </si>
  <si>
    <t xml:space="preserve">GUERRERO </t>
  </si>
  <si>
    <t>SUSANA</t>
  </si>
  <si>
    <t>MARQUEZ</t>
  </si>
  <si>
    <t>FRANCISCO JAVIER</t>
  </si>
  <si>
    <t xml:space="preserve">PEREZ </t>
  </si>
  <si>
    <t>ESPERANZA</t>
  </si>
  <si>
    <t xml:space="preserve">MURILLO </t>
  </si>
  <si>
    <t>MATA</t>
  </si>
  <si>
    <t>VERONICA</t>
  </si>
  <si>
    <t>MONTES</t>
  </si>
  <si>
    <t xml:space="preserve">ROBLES </t>
  </si>
  <si>
    <t>ANA MARIA</t>
  </si>
  <si>
    <t>MURO</t>
  </si>
  <si>
    <t>LUZ DEL CONSUELO</t>
  </si>
  <si>
    <t>OCHOA</t>
  </si>
  <si>
    <t xml:space="preserve">CASTRO </t>
  </si>
  <si>
    <t>EDGAR</t>
  </si>
  <si>
    <t>ORTIZ</t>
  </si>
  <si>
    <t xml:space="preserve">OCHOA </t>
  </si>
  <si>
    <t>FIDEL</t>
  </si>
  <si>
    <t>PALACIOS</t>
  </si>
  <si>
    <t xml:space="preserve">ZEPEDA </t>
  </si>
  <si>
    <t>EVELIA</t>
  </si>
  <si>
    <t>PEREZ</t>
  </si>
  <si>
    <t xml:space="preserve">ESPINO </t>
  </si>
  <si>
    <t>LEONOR ADRIANA</t>
  </si>
  <si>
    <t>FIS INFORMÁTICA</t>
  </si>
  <si>
    <t>PUENTE</t>
  </si>
  <si>
    <t xml:space="preserve">RUVALCABA </t>
  </si>
  <si>
    <t>JOAQUIN ANTONIO</t>
  </si>
  <si>
    <t>REALZOLA</t>
  </si>
  <si>
    <t xml:space="preserve">CRUZ </t>
  </si>
  <si>
    <t>LEOPOLDO</t>
  </si>
  <si>
    <t>RIOS</t>
  </si>
  <si>
    <t xml:space="preserve">NUÑEZ </t>
  </si>
  <si>
    <t>LENIN</t>
  </si>
  <si>
    <t>ROBLES</t>
  </si>
  <si>
    <t>LEONOR</t>
  </si>
  <si>
    <t>ROCHIN</t>
  </si>
  <si>
    <t xml:space="preserve">BERUMEN </t>
  </si>
  <si>
    <t>NESSIE JUDITH</t>
  </si>
  <si>
    <t>RODARTE</t>
  </si>
  <si>
    <t xml:space="preserve">RODARTE </t>
  </si>
  <si>
    <t>MANUEL</t>
  </si>
  <si>
    <t>ROMO</t>
  </si>
  <si>
    <t xml:space="preserve">VERA </t>
  </si>
  <si>
    <t>CLAUDIA KARINA</t>
  </si>
  <si>
    <t>SALINAS</t>
  </si>
  <si>
    <t>SANCHEZ</t>
  </si>
  <si>
    <t xml:space="preserve">SARMIENTO </t>
  </si>
  <si>
    <t>MARIBEL</t>
  </si>
  <si>
    <t>SAUCEDO</t>
  </si>
  <si>
    <t>MARTHA</t>
  </si>
  <si>
    <t>SEGOVIA</t>
  </si>
  <si>
    <t>LAURA ELENA</t>
  </si>
  <si>
    <t>SERRANO</t>
  </si>
  <si>
    <t xml:space="preserve">LOERA </t>
  </si>
  <si>
    <t>OCTAVIO</t>
  </si>
  <si>
    <t>SOLIS</t>
  </si>
  <si>
    <t>JUAN RAMON</t>
  </si>
  <si>
    <t xml:space="preserve">LETECHIPIA </t>
  </si>
  <si>
    <t>VIANEY NEFTALY</t>
  </si>
  <si>
    <t>FIS CONTRATO</t>
  </si>
  <si>
    <t>AMBRIZ</t>
  </si>
  <si>
    <t xml:space="preserve">CARRILLO </t>
  </si>
  <si>
    <t>FIS CONTRATO UIPE</t>
  </si>
  <si>
    <t xml:space="preserve">CERROS </t>
  </si>
  <si>
    <t>AVITUD</t>
  </si>
  <si>
    <t>JULIO CESAR</t>
  </si>
  <si>
    <t>EDGAR AARON</t>
  </si>
  <si>
    <t>MOTA</t>
  </si>
  <si>
    <t>SANDRA PAULINA</t>
  </si>
  <si>
    <t>JORGE ARTURO</t>
  </si>
  <si>
    <t>NAVARRO</t>
  </si>
  <si>
    <t>JOSE MIGUEL</t>
  </si>
  <si>
    <t>PADILLA</t>
  </si>
  <si>
    <t xml:space="preserve">CAMPOS </t>
  </si>
  <si>
    <t>ANA GABRIELA</t>
  </si>
  <si>
    <t>PEDROZA</t>
  </si>
  <si>
    <t>MARIA ELENA</t>
  </si>
  <si>
    <t xml:space="preserve">MEDINA </t>
  </si>
  <si>
    <t>FATIMA</t>
  </si>
  <si>
    <t xml:space="preserve">RAMOS </t>
  </si>
  <si>
    <t>SAENZ</t>
  </si>
  <si>
    <t>MARLENE</t>
  </si>
  <si>
    <t>ARMENDARIZ</t>
  </si>
  <si>
    <t xml:space="preserve">VARELA </t>
  </si>
  <si>
    <t>JUAN ANTONIO</t>
  </si>
  <si>
    <t>BALTAZAR</t>
  </si>
  <si>
    <t xml:space="preserve">FRAGOSO </t>
  </si>
  <si>
    <t>GLORIA FATIMA</t>
  </si>
  <si>
    <t>BETANCOURT</t>
  </si>
  <si>
    <t xml:space="preserve">ACEVEDO </t>
  </si>
  <si>
    <t>FELIPE DE JESUS</t>
  </si>
  <si>
    <t>CADENA</t>
  </si>
  <si>
    <t xml:space="preserve">CAMARGO </t>
  </si>
  <si>
    <t>ABIDA</t>
  </si>
  <si>
    <t>LUZ FABIOLA</t>
  </si>
  <si>
    <t>CATANEO</t>
  </si>
  <si>
    <t>BERENICE DEL CARMEN</t>
  </si>
  <si>
    <t>DE LOERA</t>
  </si>
  <si>
    <t>MARTHA ELENA</t>
  </si>
  <si>
    <t>FELIX</t>
  </si>
  <si>
    <t xml:space="preserve">MAYORGA </t>
  </si>
  <si>
    <t>CYNTHIA ETHELVINA</t>
  </si>
  <si>
    <t xml:space="preserve">MURUATO </t>
  </si>
  <si>
    <t>ALONDRA YAZMIN</t>
  </si>
  <si>
    <t>ISMAEL</t>
  </si>
  <si>
    <t xml:space="preserve">DIAZ </t>
  </si>
  <si>
    <t>RUIZ</t>
  </si>
  <si>
    <t xml:space="preserve">MONCIVAIS </t>
  </si>
  <si>
    <t>GERARDO JULIAN</t>
  </si>
  <si>
    <t>SANDOVAL</t>
  </si>
  <si>
    <t xml:space="preserve">CASILLAS </t>
  </si>
  <si>
    <t>RUBEN</t>
  </si>
  <si>
    <t xml:space="preserve">SOTO </t>
  </si>
  <si>
    <t>FERNANDO ENRIQUE</t>
  </si>
  <si>
    <t>ARGUELLES</t>
  </si>
  <si>
    <t>ALEJANDRO</t>
  </si>
  <si>
    <t>ESPARZA</t>
  </si>
  <si>
    <t>RODRIGO</t>
  </si>
  <si>
    <t>ADMINISTRATIVO</t>
  </si>
  <si>
    <t xml:space="preserve">MORA </t>
  </si>
  <si>
    <t>PARGA</t>
  </si>
  <si>
    <t>ARTURO</t>
  </si>
  <si>
    <t>CONTABILIDAD</t>
  </si>
  <si>
    <t>BASURTO</t>
  </si>
  <si>
    <t>AVILA</t>
  </si>
  <si>
    <t>GABRIELA MONSERRAT</t>
  </si>
  <si>
    <t xml:space="preserve">BELTRAN </t>
  </si>
  <si>
    <t>VAZQUEZ</t>
  </si>
  <si>
    <t>MA MAGDALENA</t>
  </si>
  <si>
    <t>MA CAROLINA</t>
  </si>
  <si>
    <t>ESCOBEDO</t>
  </si>
  <si>
    <t>ARMENGOL</t>
  </si>
  <si>
    <t xml:space="preserve">GABRIELA  </t>
  </si>
  <si>
    <t>JORGE ALEJANDRO</t>
  </si>
  <si>
    <t>LORENA ESMERALDA</t>
  </si>
  <si>
    <t>FRAYRE</t>
  </si>
  <si>
    <t>MINERVA</t>
  </si>
  <si>
    <t xml:space="preserve">FRANCISCO </t>
  </si>
  <si>
    <t>MARTIN</t>
  </si>
  <si>
    <t>NOYOLA</t>
  </si>
  <si>
    <t>GURROLA</t>
  </si>
  <si>
    <t>MAYTHE KAROL</t>
  </si>
  <si>
    <t>SALAZAR</t>
  </si>
  <si>
    <t xml:space="preserve">MARIO  </t>
  </si>
  <si>
    <t>VALDEZ</t>
  </si>
  <si>
    <t>MALDONADO</t>
  </si>
  <si>
    <t>ROSELIA</t>
  </si>
  <si>
    <t>VILLALOBOS</t>
  </si>
  <si>
    <t>ALBA</t>
  </si>
  <si>
    <t>ROSA MARIA</t>
  </si>
  <si>
    <t>CABRERA</t>
  </si>
  <si>
    <t>ZAMORA</t>
  </si>
  <si>
    <t>GIL SAMANIEGO</t>
  </si>
  <si>
    <t>CASAS</t>
  </si>
  <si>
    <t>SERGIO EMMANUEL</t>
  </si>
  <si>
    <t>COORDINACION DE PROYECTOS</t>
  </si>
  <si>
    <t>HARO</t>
  </si>
  <si>
    <t>VALENZUELA</t>
  </si>
  <si>
    <t>GUILLERMO</t>
  </si>
  <si>
    <t xml:space="preserve">ADAME </t>
  </si>
  <si>
    <t>GUTIERREZ</t>
  </si>
  <si>
    <t>JUAN AVINOEN</t>
  </si>
  <si>
    <t>DESPACHO DEL SECRETARIO</t>
  </si>
  <si>
    <t>ORTEGA</t>
  </si>
  <si>
    <t>GUZMAN</t>
  </si>
  <si>
    <t>MA DE LOURDES</t>
  </si>
  <si>
    <t>BENITA</t>
  </si>
  <si>
    <t>ROSARIO DEL CARMEN</t>
  </si>
  <si>
    <t>CERVANTES</t>
  </si>
  <si>
    <t>MONTEMAYOR</t>
  </si>
  <si>
    <t>VICTOR M</t>
  </si>
  <si>
    <t>CONTRERAS</t>
  </si>
  <si>
    <t>RITA LETICIA</t>
  </si>
  <si>
    <t>BAÑUELOS</t>
  </si>
  <si>
    <t>ERNESTO</t>
  </si>
  <si>
    <t>DE LA MORA</t>
  </si>
  <si>
    <t>DE LIRA</t>
  </si>
  <si>
    <t xml:space="preserve">LUIS  </t>
  </si>
  <si>
    <t>DE LEON</t>
  </si>
  <si>
    <t>MARIA NATALIA</t>
  </si>
  <si>
    <t>CARLOS ALBERTO</t>
  </si>
  <si>
    <t>GOYTIA</t>
  </si>
  <si>
    <t>PEDRO HUMBERTO</t>
  </si>
  <si>
    <t>PIÑON</t>
  </si>
  <si>
    <t>FRANCISCO</t>
  </si>
  <si>
    <t>HUIZAR</t>
  </si>
  <si>
    <t>CARRANZA</t>
  </si>
  <si>
    <t>LOPEZ</t>
  </si>
  <si>
    <t>AREVALO</t>
  </si>
  <si>
    <t>CRISTERNA</t>
  </si>
  <si>
    <t>URIEL</t>
  </si>
  <si>
    <t xml:space="preserve">FLAVIO  </t>
  </si>
  <si>
    <t>CARDONA</t>
  </si>
  <si>
    <t>ZORAIDA GIZEH</t>
  </si>
  <si>
    <t>QUINTERO</t>
  </si>
  <si>
    <t>ROMERO</t>
  </si>
  <si>
    <t>RODRIGUEZ</t>
  </si>
  <si>
    <t>BENITEZ</t>
  </si>
  <si>
    <t>MARIVEL</t>
  </si>
  <si>
    <t>VEYNA</t>
  </si>
  <si>
    <t>MIRIAM KARINA</t>
  </si>
  <si>
    <t xml:space="preserve">ROMO </t>
  </si>
  <si>
    <t>ALEXANDRA</t>
  </si>
  <si>
    <t>TENORIO</t>
  </si>
  <si>
    <t>CUEVAS</t>
  </si>
  <si>
    <t>J JESUS</t>
  </si>
  <si>
    <t>ROMAN</t>
  </si>
  <si>
    <t>RAUL</t>
  </si>
  <si>
    <t xml:space="preserve">MADERA </t>
  </si>
  <si>
    <t>ZULMA</t>
  </si>
  <si>
    <t>ESCOBAR</t>
  </si>
  <si>
    <t>GALICIA</t>
  </si>
  <si>
    <t>PINEDO</t>
  </si>
  <si>
    <t>ALICIA</t>
  </si>
  <si>
    <t>DIRECCION DE EGRESOS</t>
  </si>
  <si>
    <t>GOMEZ</t>
  </si>
  <si>
    <t>OTERO</t>
  </si>
  <si>
    <t>ROSA ANGELICA</t>
  </si>
  <si>
    <t>LIDIA</t>
  </si>
  <si>
    <t>HUERTA</t>
  </si>
  <si>
    <t>INOCENCIA</t>
  </si>
  <si>
    <t>LAMAS</t>
  </si>
  <si>
    <t>QUIROZ</t>
  </si>
  <si>
    <t>CAROLINA DEL ROSARIO</t>
  </si>
  <si>
    <t>GABRIELA</t>
  </si>
  <si>
    <t>MIRELES</t>
  </si>
  <si>
    <t>ANA CECILIA</t>
  </si>
  <si>
    <t>BERUMEN</t>
  </si>
  <si>
    <t>ELENA EMMA</t>
  </si>
  <si>
    <t>PRO</t>
  </si>
  <si>
    <t>JESUS ALEJANDRO</t>
  </si>
  <si>
    <t>HAROLD ANSARI</t>
  </si>
  <si>
    <t>RIVAS</t>
  </si>
  <si>
    <t>MARGARITA</t>
  </si>
  <si>
    <t>VIRAMONTES</t>
  </si>
  <si>
    <t>MA. CRISTINA</t>
  </si>
  <si>
    <t>BERNAL</t>
  </si>
  <si>
    <t>MORONES</t>
  </si>
  <si>
    <t>CLAUDIA DEL CARMEN</t>
  </si>
  <si>
    <t>GASTO EDUCATIVO</t>
  </si>
  <si>
    <t>DE SANTIAGO</t>
  </si>
  <si>
    <t>SANDRA ESMERALDA</t>
  </si>
  <si>
    <t xml:space="preserve">GURROLA </t>
  </si>
  <si>
    <t>PAOLA</t>
  </si>
  <si>
    <t>MENDEZ</t>
  </si>
  <si>
    <t xml:space="preserve">TORRES </t>
  </si>
  <si>
    <t>ILVIA</t>
  </si>
  <si>
    <t xml:space="preserve">GOMEZ </t>
  </si>
  <si>
    <t>WENDY</t>
  </si>
  <si>
    <t>SALCIDO</t>
  </si>
  <si>
    <t>SANDRA</t>
  </si>
  <si>
    <t>SOTO</t>
  </si>
  <si>
    <t>MA EVA</t>
  </si>
  <si>
    <t>MARIO ARMANDO</t>
  </si>
  <si>
    <t>INFORMATICA</t>
  </si>
  <si>
    <t xml:space="preserve">CARDONA </t>
  </si>
  <si>
    <t>BELMONTES</t>
  </si>
  <si>
    <t xml:space="preserve">ALVAREZ </t>
  </si>
  <si>
    <t xml:space="preserve">ALEJANDRO </t>
  </si>
  <si>
    <t>LUZ MARIA</t>
  </si>
  <si>
    <t>VALVERDE</t>
  </si>
  <si>
    <t>MANRIQUE</t>
  </si>
  <si>
    <t>ACUÑA</t>
  </si>
  <si>
    <t>JUAN ALFONSO</t>
  </si>
  <si>
    <t xml:space="preserve">OSCAR  </t>
  </si>
  <si>
    <t xml:space="preserve">LARA </t>
  </si>
  <si>
    <t>FABIOLA ZAIRADETH</t>
  </si>
  <si>
    <t>MIRIAM GUADALUPE</t>
  </si>
  <si>
    <t>CARLOS ANDRES</t>
  </si>
  <si>
    <t>JUAN ERNESTO</t>
  </si>
  <si>
    <t>MURILLO</t>
  </si>
  <si>
    <t>MARIANA</t>
  </si>
  <si>
    <t>VARGAS</t>
  </si>
  <si>
    <t>ROQUE ANTONIO</t>
  </si>
  <si>
    <t>ORNELAS</t>
  </si>
  <si>
    <t>AMAYA</t>
  </si>
  <si>
    <t>RICARDO OMAR</t>
  </si>
  <si>
    <t>MAURICIO CAMILO</t>
  </si>
  <si>
    <t>ROCHA</t>
  </si>
  <si>
    <t>MARIA GUADALUPE</t>
  </si>
  <si>
    <t>CISNEROS</t>
  </si>
  <si>
    <t>SALAS</t>
  </si>
  <si>
    <t>CARLOS RAYMUNDO</t>
  </si>
  <si>
    <t>CALDERA</t>
  </si>
  <si>
    <t>FLAVIO CESAR</t>
  </si>
  <si>
    <t>PRESUPUESTO</t>
  </si>
  <si>
    <t>CASTORENA</t>
  </si>
  <si>
    <t>MONTENEGRO</t>
  </si>
  <si>
    <t>GALVEZ</t>
  </si>
  <si>
    <t>NORMA AZUCENA</t>
  </si>
  <si>
    <t>LEZAMA</t>
  </si>
  <si>
    <t>HERRERA</t>
  </si>
  <si>
    <t>PATRICIA AIDE</t>
  </si>
  <si>
    <t xml:space="preserve">VICTOR  </t>
  </si>
  <si>
    <t>ENCINA</t>
  </si>
  <si>
    <t>VERONICA GABRIELA</t>
  </si>
  <si>
    <t>BADILLO</t>
  </si>
  <si>
    <t>VALERIA MARLEN</t>
  </si>
  <si>
    <t>SANTAMARIA</t>
  </si>
  <si>
    <t>VEGA</t>
  </si>
  <si>
    <t>MARLEN</t>
  </si>
  <si>
    <t>ALFARO</t>
  </si>
  <si>
    <t>SECRETARIA TECNICA</t>
  </si>
  <si>
    <t>SALDAÑA</t>
  </si>
  <si>
    <t>PUBLIO</t>
  </si>
  <si>
    <t>VELASQUEZ</t>
  </si>
  <si>
    <t>GUILLERMINA</t>
  </si>
  <si>
    <t>DULCE CAROLINA</t>
  </si>
  <si>
    <t>SUBSECRETARIA DE EGRESOS</t>
  </si>
  <si>
    <t>ARTEAGA</t>
  </si>
  <si>
    <t>MA CARMEN</t>
  </si>
  <si>
    <t>MARIA DE LOURDES</t>
  </si>
  <si>
    <t>BRIONES</t>
  </si>
  <si>
    <t>ADRIANA</t>
  </si>
  <si>
    <t>TESORERIA</t>
  </si>
  <si>
    <t xml:space="preserve">AVILA </t>
  </si>
  <si>
    <t>MARTHA ALICIA</t>
  </si>
  <si>
    <t>ROSAURA</t>
  </si>
  <si>
    <t>CID</t>
  </si>
  <si>
    <t>GRISELDA</t>
  </si>
  <si>
    <t>CORTES</t>
  </si>
  <si>
    <t>CINTHYA LIZETH</t>
  </si>
  <si>
    <t xml:space="preserve">FLORES </t>
  </si>
  <si>
    <t xml:space="preserve">MORENO </t>
  </si>
  <si>
    <t>JOSE DE JESUS</t>
  </si>
  <si>
    <t>GARAY</t>
  </si>
  <si>
    <t>FATIMA LEONOR</t>
  </si>
  <si>
    <t>GEOVANA ESTEFANIA</t>
  </si>
  <si>
    <t>VIRIDIANA</t>
  </si>
  <si>
    <t>NAVARRETE</t>
  </si>
  <si>
    <t>BLANCA ESTELA</t>
  </si>
  <si>
    <t>JIMENEZ</t>
  </si>
  <si>
    <t>MONICA FABIOLA</t>
  </si>
  <si>
    <t>PEREYRA</t>
  </si>
  <si>
    <t>JARAMILLO</t>
  </si>
  <si>
    <t>HECTOR PEDRO</t>
  </si>
  <si>
    <t>JOSE PATROCINIO</t>
  </si>
  <si>
    <t>PEDRO</t>
  </si>
  <si>
    <t xml:space="preserve">PATRICIA   </t>
  </si>
  <si>
    <t>FECHA DE PAGO 15 ENERO 2016</t>
  </si>
  <si>
    <t>FECHA DE PAGO 15 DE ENERO 2016</t>
  </si>
  <si>
    <t>APATER</t>
  </si>
  <si>
    <t>AMATER</t>
  </si>
  <si>
    <t>INSENTIVO</t>
  </si>
  <si>
    <t>DIFERENCIA A RETENER</t>
  </si>
  <si>
    <t>PENSION ALIMENTICIA</t>
  </si>
  <si>
    <t xml:space="preserve">AGUILERA </t>
  </si>
  <si>
    <t xml:space="preserve">JUAREZ </t>
  </si>
  <si>
    <t>AGUSTIN</t>
  </si>
  <si>
    <t xml:space="preserve">ALBA </t>
  </si>
  <si>
    <t xml:space="preserve">DELGADO </t>
  </si>
  <si>
    <t>ALONSO</t>
  </si>
  <si>
    <t>ELEAZAR</t>
  </si>
  <si>
    <t>HUGO ARMANDO</t>
  </si>
  <si>
    <t xml:space="preserve">ALONSO </t>
  </si>
  <si>
    <t>MARIA DEL ROSARIO MAYELA</t>
  </si>
  <si>
    <t xml:space="preserve">AMADOR </t>
  </si>
  <si>
    <t xml:space="preserve">HUERTA </t>
  </si>
  <si>
    <t xml:space="preserve">AMOZORRUTIA </t>
  </si>
  <si>
    <t xml:space="preserve">ARANDA </t>
  </si>
  <si>
    <t xml:space="preserve">ALMANZA </t>
  </si>
  <si>
    <t>TEODORO</t>
  </si>
  <si>
    <t xml:space="preserve">ARAUJO </t>
  </si>
  <si>
    <t>BERNARDO</t>
  </si>
  <si>
    <t xml:space="preserve">AREVALO </t>
  </si>
  <si>
    <t>MA JUANA</t>
  </si>
  <si>
    <t xml:space="preserve">ARELLANO </t>
  </si>
  <si>
    <t xml:space="preserve">ARIAS </t>
  </si>
  <si>
    <t xml:space="preserve">AYALA </t>
  </si>
  <si>
    <t>MA DEL CARMEN</t>
  </si>
  <si>
    <t xml:space="preserve">ARREDONDO </t>
  </si>
  <si>
    <t xml:space="preserve">HOROWICH </t>
  </si>
  <si>
    <t>HECTOR ENRIQUE</t>
  </si>
  <si>
    <t xml:space="preserve">ARROYO </t>
  </si>
  <si>
    <t xml:space="preserve">BERNAL </t>
  </si>
  <si>
    <t>OSCAR JAVIER</t>
  </si>
  <si>
    <t xml:space="preserve">ARTEAGA </t>
  </si>
  <si>
    <t>NORA ELIA</t>
  </si>
  <si>
    <t xml:space="preserve">ASCENCIO </t>
  </si>
  <si>
    <t xml:space="preserve">LEYVA </t>
  </si>
  <si>
    <t xml:space="preserve">CASTILLO </t>
  </si>
  <si>
    <t>ALDO MARGARITO</t>
  </si>
  <si>
    <t>LIZBETH</t>
  </si>
  <si>
    <t>J ELISEO</t>
  </si>
  <si>
    <t xml:space="preserve">BAEZ </t>
  </si>
  <si>
    <t xml:space="preserve">CASTREJON </t>
  </si>
  <si>
    <t>ADALBERTO</t>
  </si>
  <si>
    <t>BARREIRO</t>
  </si>
  <si>
    <t>CRUZ ALICIA</t>
  </si>
  <si>
    <t xml:space="preserve">BASURTO </t>
  </si>
  <si>
    <t>GERARDO</t>
  </si>
  <si>
    <t xml:space="preserve">BAUTISTA </t>
  </si>
  <si>
    <t xml:space="preserve">MARQUEZ </t>
  </si>
  <si>
    <t>ARMIDA ARGELIA</t>
  </si>
  <si>
    <t xml:space="preserve">BECERRA </t>
  </si>
  <si>
    <t xml:space="preserve">ALEMAN </t>
  </si>
  <si>
    <t>ORLANDO</t>
  </si>
  <si>
    <t xml:space="preserve">MONTOYA </t>
  </si>
  <si>
    <t>ALFREDO</t>
  </si>
  <si>
    <t xml:space="preserve">TREVIÑO </t>
  </si>
  <si>
    <t>ANDRES ROBERTO</t>
  </si>
  <si>
    <t xml:space="preserve">BONILLA </t>
  </si>
  <si>
    <t>HERIBERTO</t>
  </si>
  <si>
    <t>BUGARIN</t>
  </si>
  <si>
    <t xml:space="preserve">CORTES </t>
  </si>
  <si>
    <t>LINDIANA ELIZABETH</t>
  </si>
  <si>
    <t xml:space="preserve">CABRERA </t>
  </si>
  <si>
    <t>HECTOR DOMINGO</t>
  </si>
  <si>
    <t xml:space="preserve">CALDERON </t>
  </si>
  <si>
    <t>J GUADALUPE</t>
  </si>
  <si>
    <t>ESTRADA</t>
  </si>
  <si>
    <t>MA GUADALUPE</t>
  </si>
  <si>
    <t xml:space="preserve">PERALTA </t>
  </si>
  <si>
    <t>RAMOS</t>
  </si>
  <si>
    <t>MARIA DEL ROSARIO</t>
  </si>
  <si>
    <t xml:space="preserve">CANALES </t>
  </si>
  <si>
    <t>ARREDONDO</t>
  </si>
  <si>
    <t>ALMA DELIA</t>
  </si>
  <si>
    <t xml:space="preserve">CANCHE </t>
  </si>
  <si>
    <t>OSCAR</t>
  </si>
  <si>
    <t>CARDIEL</t>
  </si>
  <si>
    <t>MARCOS</t>
  </si>
  <si>
    <t>BELMONTE</t>
  </si>
  <si>
    <t xml:space="preserve">CARLOS </t>
  </si>
  <si>
    <t xml:space="preserve">INFANTE </t>
  </si>
  <si>
    <t>ESTRELLA DEL ROCIO</t>
  </si>
  <si>
    <t xml:space="preserve">CARRERA </t>
  </si>
  <si>
    <t>AURELIO</t>
  </si>
  <si>
    <t>JOSE LUIS</t>
  </si>
  <si>
    <t>MARIA ORALIA</t>
  </si>
  <si>
    <t xml:space="preserve">SALAZAR </t>
  </si>
  <si>
    <t>MA DEL REFUGIO</t>
  </si>
  <si>
    <t>MA MARICELA</t>
  </si>
  <si>
    <t xml:space="preserve">CASAS </t>
  </si>
  <si>
    <t>MAGALLANES</t>
  </si>
  <si>
    <t>JUAN FRANCISCO</t>
  </si>
  <si>
    <t>BIBIOYSHA BIBIJALICH</t>
  </si>
  <si>
    <t xml:space="preserve">SORIANO </t>
  </si>
  <si>
    <t>FRANCISCO DE JESUS</t>
  </si>
  <si>
    <t xml:space="preserve">CASTAÑEDA </t>
  </si>
  <si>
    <t xml:space="preserve">SOSA </t>
  </si>
  <si>
    <t>MA AUXILIO</t>
  </si>
  <si>
    <t>RAMIRO</t>
  </si>
  <si>
    <t>RAYAS</t>
  </si>
  <si>
    <t>MA ANTONIA</t>
  </si>
  <si>
    <t xml:space="preserve">CASTORENA </t>
  </si>
  <si>
    <t>HUMBERTO</t>
  </si>
  <si>
    <t xml:space="preserve">DOMINGUEZ </t>
  </si>
  <si>
    <t>PAULA ESMERALDA</t>
  </si>
  <si>
    <t xml:space="preserve">ESQUIVEL </t>
  </si>
  <si>
    <t>EMILIO</t>
  </si>
  <si>
    <t xml:space="preserve">CERVANTES </t>
  </si>
  <si>
    <t>MARIA CONCEPCION</t>
  </si>
  <si>
    <t xml:space="preserve">VILLEGAS </t>
  </si>
  <si>
    <t>MA BARBARA</t>
  </si>
  <si>
    <t>JUAN JOSE</t>
  </si>
  <si>
    <t xml:space="preserve">CISNEROS </t>
  </si>
  <si>
    <t>MARIO</t>
  </si>
  <si>
    <t>COLUNGA</t>
  </si>
  <si>
    <t>MA ROCIO</t>
  </si>
  <si>
    <t xml:space="preserve">CONTRERAS </t>
  </si>
  <si>
    <t xml:space="preserve">ACOSTA </t>
  </si>
  <si>
    <t>RUTH ANGELICA</t>
  </si>
  <si>
    <t xml:space="preserve">CORDOVA </t>
  </si>
  <si>
    <t>AMNER</t>
  </si>
  <si>
    <t xml:space="preserve">CORONADO </t>
  </si>
  <si>
    <t>MARIA TERESA</t>
  </si>
  <si>
    <t xml:space="preserve">CORREA </t>
  </si>
  <si>
    <t>ALMA FABIOLA</t>
  </si>
  <si>
    <t>CORREA</t>
  </si>
  <si>
    <t>LUIS MANUEL</t>
  </si>
  <si>
    <t>CORTEZ</t>
  </si>
  <si>
    <t xml:space="preserve">ELIAS </t>
  </si>
  <si>
    <t>MIRNA DE JESUS</t>
  </si>
  <si>
    <t xml:space="preserve">CORTEZ </t>
  </si>
  <si>
    <t>YOLANDA</t>
  </si>
  <si>
    <t xml:space="preserve">MENDOZA </t>
  </si>
  <si>
    <t>DAVID ARTURO</t>
  </si>
  <si>
    <t xml:space="preserve">CRISTERNA </t>
  </si>
  <si>
    <t>GUADALUPE ANGELICA</t>
  </si>
  <si>
    <t>VICTORIA EUGENIA</t>
  </si>
  <si>
    <t xml:space="preserve">DAMASCO </t>
  </si>
  <si>
    <t xml:space="preserve">VELASCO </t>
  </si>
  <si>
    <t>HECTOR MANUEL</t>
  </si>
  <si>
    <t xml:space="preserve">DAVILA </t>
  </si>
  <si>
    <t>CLEMENTE</t>
  </si>
  <si>
    <t xml:space="preserve">LORENZANA </t>
  </si>
  <si>
    <t>DE ALBA</t>
  </si>
  <si>
    <t xml:space="preserve">REYES </t>
  </si>
  <si>
    <t xml:space="preserve">DE AVILA </t>
  </si>
  <si>
    <t xml:space="preserve">ROMAN </t>
  </si>
  <si>
    <t>MA TERESA</t>
  </si>
  <si>
    <t>DE LA ROSA</t>
  </si>
  <si>
    <t xml:space="preserve">DE LA TORRE </t>
  </si>
  <si>
    <t>EFRAIN GERARDO</t>
  </si>
  <si>
    <t xml:space="preserve">ESTRADA </t>
  </si>
  <si>
    <t xml:space="preserve"> JOSE LUIS</t>
  </si>
  <si>
    <t xml:space="preserve">GASPAR </t>
  </si>
  <si>
    <t>MARIA DEL REFUGIO</t>
  </si>
  <si>
    <t xml:space="preserve">SANTILLAN </t>
  </si>
  <si>
    <t>LUCIA GORETTI</t>
  </si>
  <si>
    <t xml:space="preserve">DEL HOYO </t>
  </si>
  <si>
    <t>CALZADA</t>
  </si>
  <si>
    <t>INOCENCIO ARTURO</t>
  </si>
  <si>
    <t>PATRICIA ELENA</t>
  </si>
  <si>
    <t xml:space="preserve">HARO </t>
  </si>
  <si>
    <t>TERESA</t>
  </si>
  <si>
    <t xml:space="preserve">DIOSDADO </t>
  </si>
  <si>
    <t xml:space="preserve">CALDERA </t>
  </si>
  <si>
    <t>DURAN</t>
  </si>
  <si>
    <t>LAURA YOLANDA</t>
  </si>
  <si>
    <t xml:space="preserve">ECHEVERRIA </t>
  </si>
  <si>
    <t>EMER</t>
  </si>
  <si>
    <t xml:space="preserve">ELEDESMA </t>
  </si>
  <si>
    <t>JOAQUIN</t>
  </si>
  <si>
    <t>RODOLFO</t>
  </si>
  <si>
    <t xml:space="preserve">ENRIQUEZ </t>
  </si>
  <si>
    <t>ESCALANTE</t>
  </si>
  <si>
    <t xml:space="preserve">ESCAMILLA </t>
  </si>
  <si>
    <t>SORIANO</t>
  </si>
  <si>
    <t>MICAELA</t>
  </si>
  <si>
    <t>LOMAS</t>
  </si>
  <si>
    <t>AARON</t>
  </si>
  <si>
    <t xml:space="preserve">LOMAS </t>
  </si>
  <si>
    <t xml:space="preserve">TORIBIO </t>
  </si>
  <si>
    <t>DAVID</t>
  </si>
  <si>
    <t xml:space="preserve">ESPARZA </t>
  </si>
  <si>
    <t>BALTIERRA</t>
  </si>
  <si>
    <t>BLANCA MARIA</t>
  </si>
  <si>
    <t xml:space="preserve">BALTIERRA </t>
  </si>
  <si>
    <t>MA DEL CONSUELO</t>
  </si>
  <si>
    <t>JOSE ANTONIO</t>
  </si>
  <si>
    <t xml:space="preserve">ESPINOZA </t>
  </si>
  <si>
    <t>MARIA MAGDALENA</t>
  </si>
  <si>
    <t>DE LA PEÑA</t>
  </si>
  <si>
    <t>NADIA NATALIA</t>
  </si>
  <si>
    <t xml:space="preserve">MANUEL </t>
  </si>
  <si>
    <t>LUIS OMAR</t>
  </si>
  <si>
    <t xml:space="preserve">FAJARDO </t>
  </si>
  <si>
    <t xml:space="preserve">GALAVIZ </t>
  </si>
  <si>
    <t>LILIANA GUADALUPE</t>
  </si>
  <si>
    <t>LETICIA ADRIANA</t>
  </si>
  <si>
    <t xml:space="preserve">URISTA </t>
  </si>
  <si>
    <t xml:space="preserve">FRAUSTO </t>
  </si>
  <si>
    <t xml:space="preserve">RUEDAS </t>
  </si>
  <si>
    <t>GERARDO ASUNCION</t>
  </si>
  <si>
    <t xml:space="preserve">GALICIA </t>
  </si>
  <si>
    <t>MARIA LUCIA</t>
  </si>
  <si>
    <t xml:space="preserve">GALLARDO </t>
  </si>
  <si>
    <t>MARIA ELVIA</t>
  </si>
  <si>
    <t xml:space="preserve">GALLEGOS </t>
  </si>
  <si>
    <t>ISAIAS</t>
  </si>
  <si>
    <t xml:space="preserve">FONSECA </t>
  </si>
  <si>
    <t>ANGEL GUSTAVO</t>
  </si>
  <si>
    <t xml:space="preserve">OJEDA </t>
  </si>
  <si>
    <t>VALERIA</t>
  </si>
  <si>
    <t xml:space="preserve">GARZA </t>
  </si>
  <si>
    <t>JOSE</t>
  </si>
  <si>
    <t>LUIS</t>
  </si>
  <si>
    <t xml:space="preserve">AHUMADA </t>
  </si>
  <si>
    <t>GREGORIO</t>
  </si>
  <si>
    <t>ANTONIA</t>
  </si>
  <si>
    <t xml:space="preserve">GRACIA </t>
  </si>
  <si>
    <t xml:space="preserve">RAMIREZ </t>
  </si>
  <si>
    <t>ERNESTINA</t>
  </si>
  <si>
    <t xml:space="preserve">DE LA ROSA </t>
  </si>
  <si>
    <t>AMIRA DANIELA</t>
  </si>
  <si>
    <t xml:space="preserve">GUILLEN </t>
  </si>
  <si>
    <t>MARIA ALEJANDRA</t>
  </si>
  <si>
    <t>LUCIA</t>
  </si>
  <si>
    <t>SONIA</t>
  </si>
  <si>
    <t xml:space="preserve">VALDEZ </t>
  </si>
  <si>
    <t>MARISOL</t>
  </si>
  <si>
    <t>ENRIQUEZ</t>
  </si>
  <si>
    <t>OLGA LETICIA</t>
  </si>
  <si>
    <t xml:space="preserve">IBARRA </t>
  </si>
  <si>
    <t>ADRIAN GERARDO</t>
  </si>
  <si>
    <t>MA. ANGELICA</t>
  </si>
  <si>
    <t>CASTAÑEDA</t>
  </si>
  <si>
    <t>ROGELIO</t>
  </si>
  <si>
    <t xml:space="preserve">INCHAURREGUI </t>
  </si>
  <si>
    <t xml:space="preserve">JAQUEZ </t>
  </si>
  <si>
    <t>HUGO ABRAHAM</t>
  </si>
  <si>
    <t>MERCADO</t>
  </si>
  <si>
    <t>JULIO OCTAVIO</t>
  </si>
  <si>
    <t>MODESTO</t>
  </si>
  <si>
    <t>TORRES</t>
  </si>
  <si>
    <t xml:space="preserve">VITELA </t>
  </si>
  <si>
    <t>ELVA LUZ</t>
  </si>
  <si>
    <t xml:space="preserve">HERRERA </t>
  </si>
  <si>
    <t>HILDA GRACIELA</t>
  </si>
  <si>
    <t>LOMELI</t>
  </si>
  <si>
    <t>VARELA</t>
  </si>
  <si>
    <t xml:space="preserve">HUIZAR </t>
  </si>
  <si>
    <t xml:space="preserve">CARRANZA </t>
  </si>
  <si>
    <t>NOEL</t>
  </si>
  <si>
    <t xml:space="preserve">HURTADO </t>
  </si>
  <si>
    <t xml:space="preserve">CUEVAS </t>
  </si>
  <si>
    <t>INFANTE</t>
  </si>
  <si>
    <t>SAGREDO</t>
  </si>
  <si>
    <t>LUZ DEL CARMEN</t>
  </si>
  <si>
    <t xml:space="preserve">JARA </t>
  </si>
  <si>
    <t>BARRAGAN</t>
  </si>
  <si>
    <t>MA REFUGIO</t>
  </si>
  <si>
    <t xml:space="preserve">JASSO </t>
  </si>
  <si>
    <t>MA ANGELICA</t>
  </si>
  <si>
    <t>ZACARIAS</t>
  </si>
  <si>
    <t>FLORINA</t>
  </si>
  <si>
    <t xml:space="preserve">JIMENEZ </t>
  </si>
  <si>
    <t xml:space="preserve">LANDEROS </t>
  </si>
  <si>
    <t>VIRGINIA</t>
  </si>
  <si>
    <t>LUIS ALEJANDRO</t>
  </si>
  <si>
    <t>ANGELICA</t>
  </si>
  <si>
    <t>MA ELSA</t>
  </si>
  <si>
    <t xml:space="preserve">LLAMAS </t>
  </si>
  <si>
    <t>JUAN GABRIEL</t>
  </si>
  <si>
    <t>MARIA LORENA</t>
  </si>
  <si>
    <t>ROSENDO</t>
  </si>
  <si>
    <t>DIANA NAYELI</t>
  </si>
  <si>
    <t>OROZCO</t>
  </si>
  <si>
    <t>MARIA DE JESUS</t>
  </si>
  <si>
    <t>ZAMARRON</t>
  </si>
  <si>
    <t xml:space="preserve">LUGO </t>
  </si>
  <si>
    <t>RICARDO</t>
  </si>
  <si>
    <t xml:space="preserve">LUNA </t>
  </si>
  <si>
    <t xml:space="preserve">OCAÑA </t>
  </si>
  <si>
    <t xml:space="preserve">ZUÑIGA </t>
  </si>
  <si>
    <t xml:space="preserve">MACIAS </t>
  </si>
  <si>
    <t>ROSALBA</t>
  </si>
  <si>
    <t>MA MARINA</t>
  </si>
  <si>
    <t xml:space="preserve">BARRERA </t>
  </si>
  <si>
    <t xml:space="preserve">MAGALLANES </t>
  </si>
  <si>
    <t>CELIA</t>
  </si>
  <si>
    <t xml:space="preserve">MARENTES </t>
  </si>
  <si>
    <t xml:space="preserve">MARIN </t>
  </si>
  <si>
    <t>DIRZA NALLELY</t>
  </si>
  <si>
    <t>CASTREJON</t>
  </si>
  <si>
    <t>OSVALDO</t>
  </si>
  <si>
    <t>BRENDA LETICIA</t>
  </si>
  <si>
    <t>VALADEZ</t>
  </si>
  <si>
    <t>DORA ELIA</t>
  </si>
  <si>
    <t>ANGEL ADRIAN</t>
  </si>
  <si>
    <t>FRANCISCA</t>
  </si>
  <si>
    <t>MA RICARDA</t>
  </si>
  <si>
    <t>GUSTAVO SALVADOR</t>
  </si>
  <si>
    <t>ROBERTO DE JESUS</t>
  </si>
  <si>
    <t>HORTENCIA</t>
  </si>
  <si>
    <t>FLAVIO</t>
  </si>
  <si>
    <t>ENEIDA</t>
  </si>
  <si>
    <t xml:space="preserve">GERARDO A </t>
  </si>
  <si>
    <t>TINOCO</t>
  </si>
  <si>
    <t>JESUS ANTONIO</t>
  </si>
  <si>
    <t xml:space="preserve">TOVAR </t>
  </si>
  <si>
    <t>DAMAYANTI</t>
  </si>
  <si>
    <t xml:space="preserve">MAURICIO </t>
  </si>
  <si>
    <t>PETRA</t>
  </si>
  <si>
    <t>BARRIENTOS</t>
  </si>
  <si>
    <t>CARMONA</t>
  </si>
  <si>
    <t>ENRIQUE ALEJANDRO</t>
  </si>
  <si>
    <t xml:space="preserve">MELENDEZ </t>
  </si>
  <si>
    <t>HISELA</t>
  </si>
  <si>
    <t xml:space="preserve">MENDEZ </t>
  </si>
  <si>
    <t>GALLEGOS</t>
  </si>
  <si>
    <t xml:space="preserve">MERCADO </t>
  </si>
  <si>
    <t xml:space="preserve">MIRANDA </t>
  </si>
  <si>
    <t xml:space="preserve">MONSIVAIS </t>
  </si>
  <si>
    <t>DE LA CRUZ</t>
  </si>
  <si>
    <t xml:space="preserve">MONTALVO </t>
  </si>
  <si>
    <t xml:space="preserve">JOSE FRANCISCO </t>
  </si>
  <si>
    <t xml:space="preserve">MONTAÑEZ </t>
  </si>
  <si>
    <t xml:space="preserve">FEMAT </t>
  </si>
  <si>
    <t>MARIA CRISTINA</t>
  </si>
  <si>
    <t xml:space="preserve">MONTES  </t>
  </si>
  <si>
    <t>LEOCADIO</t>
  </si>
  <si>
    <t xml:space="preserve">MARMOLEJO </t>
  </si>
  <si>
    <t>JESSICA</t>
  </si>
  <si>
    <t>MORENO</t>
  </si>
  <si>
    <t xml:space="preserve">MANUEL DE JESUS </t>
  </si>
  <si>
    <t>CONSUELO DEL C</t>
  </si>
  <si>
    <t>JUANA</t>
  </si>
  <si>
    <t>TRONCOSO</t>
  </si>
  <si>
    <t>JORGE LUIS</t>
  </si>
  <si>
    <t>BERTHA ROSALIA</t>
  </si>
  <si>
    <t>MANUEL DE JESUS</t>
  </si>
  <si>
    <t xml:space="preserve">MURO </t>
  </si>
  <si>
    <t>LIRA</t>
  </si>
  <si>
    <t>JOSE CRUZ</t>
  </si>
  <si>
    <t xml:space="preserve">NAJAR </t>
  </si>
  <si>
    <t>MA DEL ROSARIO</t>
  </si>
  <si>
    <t>NUÑEZ</t>
  </si>
  <si>
    <t xml:space="preserve">PROAL </t>
  </si>
  <si>
    <t>LORENA FLORENCIA</t>
  </si>
  <si>
    <t xml:space="preserve">ORDAZ </t>
  </si>
  <si>
    <t>MARIA ESTHER</t>
  </si>
  <si>
    <t xml:space="preserve">ORNELAS </t>
  </si>
  <si>
    <t>ADRIAN HUMBERTO</t>
  </si>
  <si>
    <t xml:space="preserve">OROZCO </t>
  </si>
  <si>
    <t>MARIA LUISA</t>
  </si>
  <si>
    <t xml:space="preserve">ALBINO </t>
  </si>
  <si>
    <t>ARMANDO</t>
  </si>
  <si>
    <t xml:space="preserve">ESCOBAR </t>
  </si>
  <si>
    <t>AMALIA</t>
  </si>
  <si>
    <t>LUIS FERNANDO</t>
  </si>
  <si>
    <t>JUAN GERARDO</t>
  </si>
  <si>
    <t xml:space="preserve">PADILLA </t>
  </si>
  <si>
    <t xml:space="preserve">MEDRANO </t>
  </si>
  <si>
    <t xml:space="preserve">PALOMO </t>
  </si>
  <si>
    <t>MA DE LOS ANGELES</t>
  </si>
  <si>
    <t>MAURICIO CAMILIO</t>
  </si>
  <si>
    <t>CAROLINA YAZMIN</t>
  </si>
  <si>
    <t xml:space="preserve">OLAZABA </t>
  </si>
  <si>
    <t>LUIS ARMANDO</t>
  </si>
  <si>
    <t xml:space="preserve">SANTOS </t>
  </si>
  <si>
    <t xml:space="preserve">PUENTE </t>
  </si>
  <si>
    <t>MARIA ESTHELA</t>
  </si>
  <si>
    <t>ALVARO</t>
  </si>
  <si>
    <t>MA LOURDES</t>
  </si>
  <si>
    <t xml:space="preserve">QUIROZ </t>
  </si>
  <si>
    <t>MARTHA PATRICIA</t>
  </si>
  <si>
    <t>LOURDES</t>
  </si>
  <si>
    <t xml:space="preserve">NAVA </t>
  </si>
  <si>
    <t>ERENDIRA SALOME</t>
  </si>
  <si>
    <t xml:space="preserve">RAUDALES </t>
  </si>
  <si>
    <t xml:space="preserve">REINOSO </t>
  </si>
  <si>
    <t>YADIRA</t>
  </si>
  <si>
    <t>RENTERIA</t>
  </si>
  <si>
    <t>JAVIER</t>
  </si>
  <si>
    <t xml:space="preserve">REVELES </t>
  </si>
  <si>
    <t>SILVIA MERCEDES</t>
  </si>
  <si>
    <t>TRINIDAD</t>
  </si>
  <si>
    <t>IMELDA</t>
  </si>
  <si>
    <t xml:space="preserve">REZA </t>
  </si>
  <si>
    <t>GONZALO</t>
  </si>
  <si>
    <t xml:space="preserve">RINCON </t>
  </si>
  <si>
    <t>OSCAR HUMBERTO</t>
  </si>
  <si>
    <t xml:space="preserve">RIVAS </t>
  </si>
  <si>
    <t xml:space="preserve">OQUEDO </t>
  </si>
  <si>
    <t>JOEL</t>
  </si>
  <si>
    <t>HILDA SANDRA</t>
  </si>
  <si>
    <t>LUIS GERARDO</t>
  </si>
  <si>
    <t>JESUS SALVADOR</t>
  </si>
  <si>
    <t>GRACIELA</t>
  </si>
  <si>
    <t xml:space="preserve">DORADO </t>
  </si>
  <si>
    <t>CECILIA</t>
  </si>
  <si>
    <t xml:space="preserve">FRAYRE </t>
  </si>
  <si>
    <t>ROBERTO ANTONIO</t>
  </si>
  <si>
    <t>HURTADO</t>
  </si>
  <si>
    <t>SOSA</t>
  </si>
  <si>
    <t xml:space="preserve">ROQUE </t>
  </si>
  <si>
    <t>REYNALDO</t>
  </si>
  <si>
    <t xml:space="preserve">BACA </t>
  </si>
  <si>
    <t xml:space="preserve">CAMACHO </t>
  </si>
  <si>
    <t>MAYRA ALEJANDRA</t>
  </si>
  <si>
    <t>MAURO</t>
  </si>
  <si>
    <t xml:space="preserve">RUZ </t>
  </si>
  <si>
    <t>CARLOS HUMBERTO</t>
  </si>
  <si>
    <t xml:space="preserve">SAGREDO </t>
  </si>
  <si>
    <t xml:space="preserve">SALCEDO </t>
  </si>
  <si>
    <t xml:space="preserve">SALAS </t>
  </si>
  <si>
    <t xml:space="preserve">SALDIVAR </t>
  </si>
  <si>
    <t>OSCAR HOMERO</t>
  </si>
  <si>
    <t>ELIZET</t>
  </si>
  <si>
    <t xml:space="preserve">ONTIVEROS </t>
  </si>
  <si>
    <t>KARLA FABIOLA</t>
  </si>
  <si>
    <t>JAIME</t>
  </si>
  <si>
    <t xml:space="preserve">SANDOVAL </t>
  </si>
  <si>
    <t xml:space="preserve">SAUCEDA </t>
  </si>
  <si>
    <t>HILDA PATRICIA</t>
  </si>
  <si>
    <t>SAMUEL</t>
  </si>
  <si>
    <t xml:space="preserve">SERRANO </t>
  </si>
  <si>
    <t xml:space="preserve">SILVA </t>
  </si>
  <si>
    <t>MENCHACA</t>
  </si>
  <si>
    <t xml:space="preserve">SOLIS </t>
  </si>
  <si>
    <t>MARIA DOLORES</t>
  </si>
  <si>
    <t xml:space="preserve">TISCAREÑO </t>
  </si>
  <si>
    <t>KARIN DEL ROCIO</t>
  </si>
  <si>
    <t xml:space="preserve">JAIME </t>
  </si>
  <si>
    <t xml:space="preserve">ROSA </t>
  </si>
  <si>
    <t xml:space="preserve">TREJO </t>
  </si>
  <si>
    <t>GUAJARDO</t>
  </si>
  <si>
    <t xml:space="preserve">VACIO </t>
  </si>
  <si>
    <t>MARRUFO</t>
  </si>
  <si>
    <t>MONICA ASUNCION</t>
  </si>
  <si>
    <t xml:space="preserve">VALADEZ </t>
  </si>
  <si>
    <t>VALDES</t>
  </si>
  <si>
    <t xml:space="preserve">SABAG </t>
  </si>
  <si>
    <t xml:space="preserve">VALENZUELA </t>
  </si>
  <si>
    <t>ERICA</t>
  </si>
  <si>
    <t>VALLES</t>
  </si>
  <si>
    <t>AXEL ADAID</t>
  </si>
  <si>
    <t xml:space="preserve">VALLIN </t>
  </si>
  <si>
    <t>ALEJANDRA BERENICE</t>
  </si>
  <si>
    <t xml:space="preserve">VALVERDE </t>
  </si>
  <si>
    <t>GALINDO</t>
  </si>
  <si>
    <t xml:space="preserve">VARGAS </t>
  </si>
  <si>
    <t xml:space="preserve">TAGLE </t>
  </si>
  <si>
    <t>ILIANA FAVIOLA</t>
  </si>
  <si>
    <t xml:space="preserve">VAZQUEZ </t>
  </si>
  <si>
    <t>EVA</t>
  </si>
  <si>
    <t>J SILVESTRE</t>
  </si>
  <si>
    <t>VERA</t>
  </si>
  <si>
    <t xml:space="preserve">VIELMAS </t>
  </si>
  <si>
    <t xml:space="preserve">ZAPATA </t>
  </si>
  <si>
    <t>OLAZABA</t>
  </si>
  <si>
    <t>MONICA</t>
  </si>
  <si>
    <t>J REFUGIO</t>
  </si>
  <si>
    <t>OSCAR DAVID</t>
  </si>
  <si>
    <t xml:space="preserve">VALLE </t>
  </si>
  <si>
    <t>HECTOR MIGUEL</t>
  </si>
  <si>
    <t>MARCO ANTONIO</t>
  </si>
  <si>
    <t>EDUARDO</t>
  </si>
  <si>
    <t>ADRIANA ELIZABETH</t>
  </si>
  <si>
    <t>PACHECO</t>
  </si>
  <si>
    <t>CASTANEDO</t>
  </si>
  <si>
    <t>GOODMAN</t>
  </si>
  <si>
    <t>BELMONTES JUAREZ MARTHA PATRICIA</t>
  </si>
  <si>
    <t>PADILLA LUEVANO MANUEL FERNANDO</t>
  </si>
  <si>
    <t>SUAREZ DEL REAL AYALA CHRISTIAN</t>
  </si>
  <si>
    <t>MOREIRA FLORES ISABEL</t>
  </si>
  <si>
    <t>ROSAS LOPEZ CESAR LEONARDO</t>
  </si>
  <si>
    <t>SANTOS URUÑULA LIZBETH</t>
  </si>
  <si>
    <t>CASTRO FRAUSTO MARITZA</t>
  </si>
  <si>
    <t>FERRER CORREA ALAN</t>
  </si>
  <si>
    <t>SAUCEDO CASTRO ARIANA ELIZABETH</t>
  </si>
  <si>
    <t>AGUILAR GUTIERREZ EDUARDO</t>
  </si>
  <si>
    <t>CASTILLO NAJERA MARCO ANTONIO</t>
  </si>
  <si>
    <t>GUTIERREZ CASILLAS JOSÉ DE JESÚS</t>
  </si>
  <si>
    <t>CONTRERAS SANTOYO MARIA LUISA</t>
  </si>
  <si>
    <t>GARCIA VALVERDE LUZ OLIVIA</t>
  </si>
  <si>
    <t>ELIZALDE REYNOSO RAMON</t>
  </si>
  <si>
    <t>CARLOS MARTINEZ ANA MAYKELYNE</t>
  </si>
  <si>
    <t>ORTIZ PACHECO ANA KAREEN</t>
  </si>
  <si>
    <t>GONZALEZ NAVARRETE EMMA</t>
  </si>
  <si>
    <t>RODRIGUEZ DIAZ JESUS</t>
  </si>
  <si>
    <t>CERVANTES ACUÑA AURELIO</t>
  </si>
  <si>
    <t>ORTIZ LANDA EDGAR EDUARDO</t>
  </si>
  <si>
    <t>ESPARZA ELIAS GUILLERMO</t>
  </si>
  <si>
    <t>FRIAS SANCHEZ SCHEHEREZADA</t>
  </si>
  <si>
    <t>GOODMAN CASTANEDO DELFOS ALBERTO</t>
  </si>
  <si>
    <t>TERRONES CALVILLO BERTHA ALEJANDRA</t>
  </si>
  <si>
    <t>GONZALEZ ALVARADO IVAN ISAAC</t>
  </si>
  <si>
    <t>FIGUEROA CARDONA OLIVIA</t>
  </si>
  <si>
    <t>PEREZ RUELAS JOSE MIGUEL</t>
  </si>
  <si>
    <t>SANCHEZ CARRILLO JUAN CARLOS</t>
  </si>
  <si>
    <t>GONZALEZ SANCHEZ GUILLERMINA</t>
  </si>
  <si>
    <t>DOMINGUEZ ESCAREÑO VALERIA ESTEFHANIA</t>
  </si>
  <si>
    <t>GARCIA MEDINA JOSE MANUEL</t>
  </si>
  <si>
    <t>ACUÑA ORTIZ ZOILA ROSA</t>
  </si>
  <si>
    <t>RAMIREZ HERNANDEZ ENRIQUE</t>
  </si>
  <si>
    <t>MENDEZ RUBIO JAVIER</t>
  </si>
  <si>
    <t>GUERRERO PEREZ VELIA</t>
  </si>
  <si>
    <t>CRUZ MEDINA LILIA</t>
  </si>
  <si>
    <t>HERNANDEZ OLGUIN MARCELO</t>
  </si>
  <si>
    <t>GONZALEZ SANCHEZ MARIA ROSA</t>
  </si>
  <si>
    <t>ROBLES ROBLES JOSE DE JESUS</t>
  </si>
  <si>
    <t>MONTAÑEZ GABRIELA</t>
  </si>
  <si>
    <t>GUERRERO ORTEGA EDGAR</t>
  </si>
  <si>
    <t>FECHA DE PAGO 22 DE ENERO 2016</t>
  </si>
  <si>
    <t>DELA PEÑA</t>
  </si>
  <si>
    <t>CASTA¥EDA</t>
  </si>
  <si>
    <t>ELIAS HILDA</t>
  </si>
  <si>
    <t>GERARDO A</t>
  </si>
  <si>
    <t>MEDRANO</t>
  </si>
  <si>
    <t>AIDE LIZETH</t>
  </si>
  <si>
    <t>J. JESUS</t>
  </si>
  <si>
    <t xml:space="preserve">GÓMEZ </t>
  </si>
  <si>
    <t xml:space="preserve">ÁLVAREZ </t>
  </si>
  <si>
    <t>ANA YURIDIA</t>
  </si>
  <si>
    <t>14 DE MARZO 2016</t>
  </si>
  <si>
    <t>OSIEL</t>
  </si>
  <si>
    <t>18 DE FEBRERO</t>
  </si>
  <si>
    <t xml:space="preserve">DE LA PE¥A </t>
  </si>
  <si>
    <t>MONTELLANO</t>
  </si>
  <si>
    <t>ROSAS</t>
  </si>
  <si>
    <t>MARCELINO BRAULIO</t>
  </si>
  <si>
    <t>CORONEL</t>
  </si>
  <si>
    <t>PALOMA</t>
  </si>
  <si>
    <t>LUZ MARINA</t>
  </si>
  <si>
    <t>MAYORGA</t>
  </si>
  <si>
    <t>AIDA ALICIA</t>
  </si>
  <si>
    <t>VALLE</t>
  </si>
  <si>
    <t>MARIA CRUZ</t>
  </si>
  <si>
    <t>MARENTES</t>
  </si>
  <si>
    <t>EMMA GUADALUPE</t>
  </si>
  <si>
    <t>GRACIA</t>
  </si>
  <si>
    <t>OSCAR RICARDO</t>
  </si>
  <si>
    <t>MONCADA</t>
  </si>
  <si>
    <t>IXTLAXOCHITL ALEJANDRA</t>
  </si>
  <si>
    <t>ARENAS</t>
  </si>
  <si>
    <t>ELOINA</t>
  </si>
  <si>
    <t>CESAR</t>
  </si>
  <si>
    <t>MA FABIOLA</t>
  </si>
  <si>
    <t>REIMERS</t>
  </si>
  <si>
    <t>BRUNO</t>
  </si>
  <si>
    <t>NORMA ANGELICA</t>
  </si>
  <si>
    <t>MAGALLON</t>
  </si>
  <si>
    <t>FRAGOSO</t>
  </si>
  <si>
    <t>CAMARGO</t>
  </si>
  <si>
    <t>LOERA</t>
  </si>
  <si>
    <t>MURUATO</t>
  </si>
  <si>
    <t>MONCIVAIS</t>
  </si>
  <si>
    <t>CHAIREZ</t>
  </si>
  <si>
    <t>VELAZQUEZ</t>
  </si>
  <si>
    <t>NORA LILIANA</t>
  </si>
  <si>
    <t>CALDERON</t>
  </si>
  <si>
    <t>FELIPE</t>
  </si>
  <si>
    <t>ROSA DE GUADALUPE</t>
  </si>
  <si>
    <t xml:space="preserve">MARQUEZ  </t>
  </si>
  <si>
    <t>ERICK OMAR</t>
  </si>
  <si>
    <t>ARVILLA</t>
  </si>
  <si>
    <t>URISTA</t>
  </si>
  <si>
    <t>VERONICA NYCETH</t>
  </si>
  <si>
    <t>ROSALES</t>
  </si>
  <si>
    <t>FABIUS JOSE MANUEL</t>
  </si>
  <si>
    <t>CABRAL</t>
  </si>
  <si>
    <t xml:space="preserve">MUÑOZ </t>
  </si>
  <si>
    <t>MARIA YADIRA</t>
  </si>
  <si>
    <t>MORA</t>
  </si>
  <si>
    <t>MARMOLEJO</t>
  </si>
  <si>
    <t>JOSE MARIA</t>
  </si>
  <si>
    <t>ARROYO</t>
  </si>
  <si>
    <t>CARMEN ALICIA</t>
  </si>
  <si>
    <t>ESQUIVEL</t>
  </si>
  <si>
    <t>ELISA ELENA</t>
  </si>
  <si>
    <t>GRANADOS</t>
  </si>
  <si>
    <t>KINDIA CLAVEL</t>
  </si>
  <si>
    <t>PALOMO</t>
  </si>
  <si>
    <t>EDGAR NOE</t>
  </si>
  <si>
    <t>TOVAR</t>
  </si>
  <si>
    <t>ANDRES</t>
  </si>
  <si>
    <t>VIDALES</t>
  </si>
  <si>
    <t>CHRISTIAN ANDREA</t>
  </si>
  <si>
    <t>IBARRA</t>
  </si>
  <si>
    <t>RANGEL</t>
  </si>
  <si>
    <t>ADRIAN GUSTAVO</t>
  </si>
  <si>
    <t>MEZA</t>
  </si>
  <si>
    <t>APOLONIO</t>
  </si>
  <si>
    <t>EDGAR OCTAVIO</t>
  </si>
  <si>
    <t>JORGE ADRIAN</t>
  </si>
  <si>
    <t>RIVERA</t>
  </si>
  <si>
    <t>RAUL RICARDO</t>
  </si>
  <si>
    <t xml:space="preserve">QUIÑONES </t>
  </si>
  <si>
    <t>SOL ELIZABETH</t>
  </si>
  <si>
    <t>ARRIAGA</t>
  </si>
  <si>
    <t>HUITRON</t>
  </si>
  <si>
    <t>ALANIZ</t>
  </si>
  <si>
    <t>MARCELA ESMERALDA</t>
  </si>
  <si>
    <t>POLANCO</t>
  </si>
  <si>
    <t>MONICA IVETTE</t>
  </si>
  <si>
    <t xml:space="preserve">MARTINEZ  </t>
  </si>
  <si>
    <t>J PATROCINIO</t>
  </si>
  <si>
    <t>MIRANDA</t>
  </si>
  <si>
    <t>MARCIAL</t>
  </si>
  <si>
    <t>ANGELICA MARIA</t>
  </si>
  <si>
    <t>SILVA</t>
  </si>
  <si>
    <t>OLVERA</t>
  </si>
  <si>
    <t>BLANCO</t>
  </si>
  <si>
    <t>ELIZABETH</t>
  </si>
  <si>
    <t>BARAJAS</t>
  </si>
  <si>
    <t>UZIEL MAHARAI</t>
  </si>
  <si>
    <t>JAVIER AUGUSTO</t>
  </si>
  <si>
    <t>ELIAS</t>
  </si>
  <si>
    <t>CERROS</t>
  </si>
  <si>
    <t>IRMA LILIANA</t>
  </si>
  <si>
    <t>GARCES</t>
  </si>
  <si>
    <t>GUARDADO</t>
  </si>
  <si>
    <t>NADIA</t>
  </si>
  <si>
    <t xml:space="preserve">ESPINO  </t>
  </si>
  <si>
    <t>FRANCISCO JESUS</t>
  </si>
  <si>
    <t>CANALES</t>
  </si>
  <si>
    <t>CIRO ADAN</t>
  </si>
  <si>
    <t>PONZIO</t>
  </si>
  <si>
    <t>FAJARDO</t>
  </si>
  <si>
    <t>BERNARDO JESUS</t>
  </si>
  <si>
    <t>CASTRUITA</t>
  </si>
  <si>
    <t xml:space="preserve">CHRISTIAN  </t>
  </si>
  <si>
    <t>MEDELLIN</t>
  </si>
  <si>
    <t xml:space="preserve">VERONICA  </t>
  </si>
  <si>
    <t>CAROLINA</t>
  </si>
  <si>
    <t>LUIS JAHAZIEL</t>
  </si>
  <si>
    <t>ZUÑIGA</t>
  </si>
  <si>
    <t>LAURA ISABEL</t>
  </si>
  <si>
    <t>PAZ GUERRA</t>
  </si>
  <si>
    <t>ESPINO</t>
  </si>
  <si>
    <t>SARELLANO</t>
  </si>
  <si>
    <t xml:space="preserve">MARCELA  </t>
  </si>
  <si>
    <t>MAYRETH</t>
  </si>
  <si>
    <t xml:space="preserve">HERNANDEZ  </t>
  </si>
  <si>
    <t xml:space="preserve">PAVON </t>
  </si>
  <si>
    <t>FABIOLA GUADALUPE</t>
  </si>
  <si>
    <t>JUAN PABLO</t>
  </si>
  <si>
    <t>MONTELONGO</t>
  </si>
  <si>
    <t>LILIANA</t>
  </si>
  <si>
    <t>GALLARDO</t>
  </si>
  <si>
    <t>PAULA DEL CARMEN</t>
  </si>
  <si>
    <t>LIMONES</t>
  </si>
  <si>
    <t>CESAR MIGUEL</t>
  </si>
  <si>
    <t>ZEPEDA</t>
  </si>
  <si>
    <t>LETICIA</t>
  </si>
  <si>
    <t>VALERIO</t>
  </si>
  <si>
    <t>ROBLEDO</t>
  </si>
  <si>
    <t>JORGE GERARDO</t>
  </si>
  <si>
    <t>SALCEDO</t>
  </si>
  <si>
    <t>PAULINA</t>
  </si>
  <si>
    <t>JOSE SALVADOR</t>
  </si>
  <si>
    <t>YANETH</t>
  </si>
  <si>
    <t>HOROWICH</t>
  </si>
  <si>
    <t>QUINTANAR</t>
  </si>
  <si>
    <t>OFELIA VERENICE</t>
  </si>
  <si>
    <t>MONTOYA</t>
  </si>
  <si>
    <t>ALAIN SALVADOR</t>
  </si>
  <si>
    <t>ADRIAN KARIM</t>
  </si>
  <si>
    <t>MIRIAM ALEJANDRA</t>
  </si>
  <si>
    <t>MARTIN ALEJANDRO</t>
  </si>
  <si>
    <t xml:space="preserve">CABRAERA </t>
  </si>
  <si>
    <t xml:space="preserve">CHRISTIAN </t>
  </si>
  <si>
    <t>QUIÑONES</t>
  </si>
  <si>
    <t>MA  FABIOLA</t>
  </si>
  <si>
    <t>GERARO</t>
  </si>
  <si>
    <t>GOITIA</t>
  </si>
  <si>
    <t>MONICA IVETT</t>
  </si>
  <si>
    <t>J  PATROCINIO</t>
  </si>
  <si>
    <t>PENSIONES Y TOTAL A PAGAR</t>
  </si>
  <si>
    <t xml:space="preserve">NOMBRE </t>
  </si>
  <si>
    <t>CANTIDAD</t>
  </si>
  <si>
    <t>DEDUCCIOINES</t>
  </si>
  <si>
    <t>DEDUCCIONES</t>
  </si>
  <si>
    <t>16 DE FEBRERO 2016</t>
  </si>
  <si>
    <t>TOTAL PENSION ALIMENTICIA</t>
  </si>
  <si>
    <t>TOTAL PAGOS</t>
  </si>
  <si>
    <t>TOTAL FINAL</t>
  </si>
  <si>
    <t>CANATIDAD</t>
  </si>
  <si>
    <t xml:space="preserve">FECHA DE PAGO </t>
  </si>
  <si>
    <t>15 DE MARZO 2016</t>
  </si>
  <si>
    <t>ALEJANDRO JAVIER</t>
  </si>
  <si>
    <t>MA. DEL ROSARIO</t>
  </si>
  <si>
    <t>RUCOBO</t>
  </si>
  <si>
    <t>PALOMINO</t>
  </si>
  <si>
    <t>MARTHA YADIRA</t>
  </si>
  <si>
    <t>15 DE ABRIL 2016</t>
  </si>
  <si>
    <t>ALBERTO DELFOS</t>
  </si>
  <si>
    <t>KAREN</t>
  </si>
  <si>
    <t>PENSION</t>
  </si>
  <si>
    <t>TOTAL PAGOS Y PENSIONES</t>
  </si>
  <si>
    <t>OMAR</t>
  </si>
  <si>
    <t>JULIO</t>
  </si>
  <si>
    <t xml:space="preserve">MIRIAM  </t>
  </si>
  <si>
    <t>DELFOS ALBERTO</t>
  </si>
  <si>
    <t>ANA KAREEN</t>
  </si>
  <si>
    <t xml:space="preserve">TREVI¥O </t>
  </si>
  <si>
    <t>VANESSA</t>
  </si>
  <si>
    <t>JULIO OMAR</t>
  </si>
  <si>
    <t>JORGE ARMANDO DE JESUS</t>
  </si>
  <si>
    <t>SEBASTIAN MIGUEL</t>
  </si>
  <si>
    <t>PANIAGUA</t>
  </si>
  <si>
    <t>ERICKA DEL ROSARIO</t>
  </si>
  <si>
    <t>ALONDRA MELISSA</t>
  </si>
  <si>
    <t>15 DE MAYO DE 2016</t>
  </si>
  <si>
    <t>TOTAL GRAVABLE</t>
  </si>
  <si>
    <t>RODRIGUEZ ESTRADA ROSA</t>
  </si>
  <si>
    <t>BAÑUELOS LUEVANO ARANTXA GABRIELA</t>
  </si>
  <si>
    <t>CASILLA NOYOLA AARON</t>
  </si>
  <si>
    <t>ROMO LANDEROS FERNANDO</t>
  </si>
  <si>
    <t>MARTINEZ DELGADO PERLA GUADALUPE</t>
  </si>
  <si>
    <t>9 DE SEPTIEMBRE DE 2016</t>
  </si>
  <si>
    <t>JORGE GUILLERMO</t>
  </si>
  <si>
    <t>ADA FABIOLA</t>
  </si>
  <si>
    <t>MORALEZ</t>
  </si>
  <si>
    <t>ENCISO</t>
  </si>
  <si>
    <t>MACEDONIA</t>
  </si>
  <si>
    <t>JACOBO</t>
  </si>
  <si>
    <t>CYNTHIA</t>
  </si>
  <si>
    <t>PATIÑO</t>
  </si>
  <si>
    <t>ALFEREZ</t>
  </si>
  <si>
    <t>MARTHA LUCIA</t>
  </si>
  <si>
    <t>GUSTAVO ANTONIO</t>
  </si>
  <si>
    <t>ORTIZ ALVARADO EDUARDO</t>
  </si>
  <si>
    <t>ADA FABIOLA PADILLA HUERTA</t>
  </si>
  <si>
    <t xml:space="preserve">DE LA PEÑA </t>
  </si>
  <si>
    <t>DEDUCCCIONES</t>
  </si>
  <si>
    <t>7 DE SEPTIEMBRE DE 2016</t>
  </si>
  <si>
    <t>ARNOLDO RODRIGUEZ REYES</t>
  </si>
  <si>
    <t>12 DE AGOSTO DE 2016</t>
  </si>
  <si>
    <t>Rodríguez</t>
  </si>
  <si>
    <t>15 DE JULIO DE 2016</t>
  </si>
  <si>
    <t>Ernesto Acosta Escalante</t>
  </si>
  <si>
    <t>Salvador Villa Almaraz</t>
  </si>
  <si>
    <t>Ma. Guadalupe Cortez Muñoz</t>
  </si>
  <si>
    <t xml:space="preserve">Luís Noé Maldonado Sánchez </t>
  </si>
  <si>
    <t>Ramiro Piedra Agüero</t>
  </si>
  <si>
    <t>Araceli Aguilar González</t>
  </si>
  <si>
    <t>Paula Rey Ortiz Medina</t>
  </si>
  <si>
    <t>Manuel de Jesús Pérez Trejo</t>
  </si>
  <si>
    <t>Ana Lilia González Moncada</t>
  </si>
  <si>
    <t>Marco Antonio Monreal Rojas</t>
  </si>
  <si>
    <t>Irma Julisa Dorado Cabral</t>
  </si>
  <si>
    <t>Danucia Isabelle Acuña Meza</t>
  </si>
  <si>
    <t>Mónica Edith Saldaña Hernández</t>
  </si>
  <si>
    <t>José Adalberto Cantero Mendoza</t>
  </si>
  <si>
    <t>Víctor Manuel Carlos Montellano</t>
  </si>
  <si>
    <t>Eduardo Montenegro Gaspar</t>
  </si>
  <si>
    <t>Gabriela Sosa Serrano</t>
  </si>
  <si>
    <t xml:space="preserve">Roberto Carlos Carrillo Reséndiz </t>
  </si>
  <si>
    <t>2 DE SEPTIEMBRE DE 2016</t>
  </si>
  <si>
    <t xml:space="preserve">VEYNA </t>
  </si>
  <si>
    <t>18 DE ABRIL 2016</t>
  </si>
  <si>
    <t>.</t>
  </si>
  <si>
    <t>BA¥UELOS</t>
  </si>
  <si>
    <t>PIEDRA</t>
  </si>
  <si>
    <t>AGÜERO</t>
  </si>
  <si>
    <t xml:space="preserve">MU¥OZ </t>
  </si>
  <si>
    <t xml:space="preserve">OCA¥A </t>
  </si>
  <si>
    <t xml:space="preserve">CASTA¥EDA </t>
  </si>
  <si>
    <t xml:space="preserve">ZU¥IGA </t>
  </si>
  <si>
    <t xml:space="preserve">ENCISO </t>
  </si>
  <si>
    <t>NU¥EZ</t>
  </si>
  <si>
    <t>ALANIS</t>
  </si>
  <si>
    <t>FERNANDO DE LA CRUZ</t>
  </si>
  <si>
    <t>MIGUEL ALEJANDRO</t>
  </si>
  <si>
    <t xml:space="preserve">BARRAGAN </t>
  </si>
  <si>
    <t>JOSE MAURO</t>
  </si>
  <si>
    <t>GUERRA</t>
  </si>
  <si>
    <t>EDNA OLIVIA</t>
  </si>
  <si>
    <t>HORACIO</t>
  </si>
  <si>
    <t>CUELLAR</t>
  </si>
  <si>
    <t>YOLANDA TANIA</t>
  </si>
  <si>
    <t>JUAN DE DIOS</t>
  </si>
  <si>
    <t>JAVIER ALEJANDRO</t>
  </si>
  <si>
    <t>Y ORTEGA</t>
  </si>
  <si>
    <t>INGUANZO</t>
  </si>
  <si>
    <t>UGARTE</t>
  </si>
  <si>
    <t>ESTEBAN</t>
  </si>
  <si>
    <t>JASSO</t>
  </si>
  <si>
    <t>RAFAEL</t>
  </si>
  <si>
    <t>CARLOS NICOLAS</t>
  </si>
  <si>
    <t>MAGADAN</t>
  </si>
  <si>
    <t>MADERO</t>
  </si>
  <si>
    <t>LUIS EDUARDO</t>
  </si>
  <si>
    <t>ALVAREZ</t>
  </si>
  <si>
    <t>LIZBETH ANA MARIA</t>
  </si>
  <si>
    <t>FERNANDO</t>
  </si>
  <si>
    <t>MORUA</t>
  </si>
  <si>
    <t>VERONICA AZALIA</t>
  </si>
  <si>
    <t xml:space="preserve">OLMOS </t>
  </si>
  <si>
    <t>OCEJO</t>
  </si>
  <si>
    <t>ANA ROSA</t>
  </si>
  <si>
    <t xml:space="preserve">AGUSTIN  </t>
  </si>
  <si>
    <t>SMITH MAC DONALD</t>
  </si>
  <si>
    <t>SESCOSSE</t>
  </si>
  <si>
    <t>LANDEROS</t>
  </si>
  <si>
    <t>YASSIN</t>
  </si>
  <si>
    <t>LARISSA</t>
  </si>
  <si>
    <t>2 DE SEPTIEMBRE 2016</t>
  </si>
  <si>
    <t>VALLEJO</t>
  </si>
  <si>
    <t>SILVERIO</t>
  </si>
  <si>
    <t>RODRIGUEZ ELIAS</t>
  </si>
  <si>
    <t>MILAGROS DEL CARMEN</t>
  </si>
  <si>
    <t>ROBERTO CARLOS</t>
  </si>
  <si>
    <t>TUMOINE</t>
  </si>
  <si>
    <t>MARTIN GERARDO</t>
  </si>
  <si>
    <t>BORREGO</t>
  </si>
  <si>
    <t>ITURBE</t>
  </si>
  <si>
    <t>FEDERICO</t>
  </si>
  <si>
    <t>BARKER</t>
  </si>
  <si>
    <t>MESTAS</t>
  </si>
  <si>
    <t>ROBERT JASON</t>
  </si>
  <si>
    <t>SERGIO HUMBERTO</t>
  </si>
  <si>
    <t>CARDENAS</t>
  </si>
  <si>
    <t>JUANA MARIA</t>
  </si>
  <si>
    <t>PASCUAL</t>
  </si>
  <si>
    <t>IBARGUENGOITIA</t>
  </si>
  <si>
    <t>JOSE FRANCISCO</t>
  </si>
  <si>
    <t>ALMARAZ</t>
  </si>
  <si>
    <t>GIRON</t>
  </si>
  <si>
    <t>MORALES</t>
  </si>
  <si>
    <t>CARLOS GUSTAVO</t>
  </si>
  <si>
    <t xml:space="preserve">INGUANZO </t>
  </si>
  <si>
    <t>SANTA YURI</t>
  </si>
  <si>
    <t>MAURICIO ORLANDO</t>
  </si>
  <si>
    <t>LUIS ALFREDO</t>
  </si>
  <si>
    <t>SANTOYO</t>
  </si>
  <si>
    <t>BRISE¥O</t>
  </si>
  <si>
    <t>VILLAREAL</t>
  </si>
  <si>
    <t>GONZALO ALBERTO</t>
  </si>
  <si>
    <t>PI¥A</t>
  </si>
  <si>
    <t>ELIU</t>
  </si>
  <si>
    <t>CRUZ</t>
  </si>
  <si>
    <t>AGUIRRE</t>
  </si>
  <si>
    <t>CESAR ALONSO</t>
  </si>
  <si>
    <t xml:space="preserve">ALFARO </t>
  </si>
  <si>
    <t>ALMEIDA</t>
  </si>
  <si>
    <t>MOISES FRANCISCO</t>
  </si>
  <si>
    <t>PE¥A</t>
  </si>
  <si>
    <t>VILLANUEVA</t>
  </si>
  <si>
    <t>ROBERTO PABLO</t>
  </si>
  <si>
    <t>CORDERO</t>
  </si>
  <si>
    <t>RENOVATO</t>
  </si>
  <si>
    <t>NAVA</t>
  </si>
  <si>
    <t>RESENDEZ</t>
  </si>
  <si>
    <t>RIESTRA</t>
  </si>
  <si>
    <t>FELIPE SANTIAGO</t>
  </si>
  <si>
    <t>GERARDO JAVIER</t>
  </si>
  <si>
    <t xml:space="preserve">GONZALO  </t>
  </si>
  <si>
    <t xml:space="preserve">JACOBO </t>
  </si>
  <si>
    <t>DUE¥AS</t>
  </si>
  <si>
    <t>DORADO</t>
  </si>
  <si>
    <t>ORDAZ</t>
  </si>
  <si>
    <t>RAIGOZA</t>
  </si>
  <si>
    <t>CESAR IVAN</t>
  </si>
  <si>
    <t>OLAGUE</t>
  </si>
  <si>
    <t>LUIS ANTONIO</t>
  </si>
  <si>
    <t>SANTILLAN</t>
  </si>
  <si>
    <t>ERIBERTO</t>
  </si>
  <si>
    <t>MEJIA</t>
  </si>
  <si>
    <t>CHRISTIAN ARTURO</t>
  </si>
  <si>
    <t>PERALES</t>
  </si>
  <si>
    <t>AHUMADA</t>
  </si>
  <si>
    <t>ESTEBAN ABRAHAM</t>
  </si>
  <si>
    <t>SAUL</t>
  </si>
  <si>
    <t>NAJERA</t>
  </si>
  <si>
    <t>CARLOS OMAR</t>
  </si>
  <si>
    <t>HECTOR RAUL</t>
  </si>
  <si>
    <t>LUJAN</t>
  </si>
  <si>
    <t>JORGE OCTAVIO</t>
  </si>
  <si>
    <t>OLIVA</t>
  </si>
  <si>
    <t xml:space="preserve">CARLOS  </t>
  </si>
  <si>
    <t xml:space="preserve">JUAN  </t>
  </si>
  <si>
    <t>VILLAGRANA</t>
  </si>
  <si>
    <t>RAUDALES</t>
  </si>
  <si>
    <t>OSCAR ADAN</t>
  </si>
  <si>
    <t>JUAN MAXIMINO</t>
  </si>
  <si>
    <t>NOE</t>
  </si>
  <si>
    <t xml:space="preserve">VILLELA </t>
  </si>
  <si>
    <t>ROBERTO ANIBAL</t>
  </si>
  <si>
    <t>NESTOR</t>
  </si>
  <si>
    <t>LECHUGA</t>
  </si>
  <si>
    <t>CARLOS URIEL</t>
  </si>
  <si>
    <t>JOSE ARTURO</t>
  </si>
  <si>
    <t>JESUS ISRAEL</t>
  </si>
  <si>
    <t>18 DE FEBRERO 2016</t>
  </si>
  <si>
    <t>16 DE MARZO 2016</t>
  </si>
  <si>
    <t xml:space="preserve"> BRISEÑO SORIANO PEDRO</t>
  </si>
  <si>
    <t>AGUILERA VILLAREAL GONZALO ALBERTO</t>
  </si>
  <si>
    <t>PIÑA PADILLA ELIU</t>
  </si>
  <si>
    <t>CRUZ CHAVEZ ANTONIO</t>
  </si>
  <si>
    <t>GONZALEZ VAZQUEZ JOSE LUIS</t>
  </si>
  <si>
    <t>AGUIRRE MURO CESAR ALONSO</t>
  </si>
  <si>
    <t>ALFARO MARTINEZ MIGUEL ANGEL</t>
  </si>
  <si>
    <t>ALMEIDA HERRERA MOISES FRANCISCO</t>
  </si>
  <si>
    <t>PEÑA VILLANUEVA ROBERTO PABLO</t>
  </si>
  <si>
    <t>CORDERO RODRIGUEZ JUAN</t>
  </si>
  <si>
    <t>MENDEZ RENOVATO HUMBERTO</t>
  </si>
  <si>
    <t>MEDINA REYES JOSE ANGEL</t>
  </si>
  <si>
    <t>NAVA RESENDEZ JUAN</t>
  </si>
  <si>
    <t>RODRIGUEZ ESTRADA MIGUEL ANGEL</t>
  </si>
  <si>
    <t>RIESTRA LOPEZ FELIPE SANTIAGO</t>
  </si>
  <si>
    <t>RIESTRA LOPEZ GERARDO JAVIER</t>
  </si>
  <si>
    <t>MARTINEZ ACOSTA GONZALO</t>
  </si>
  <si>
    <t>JACOBO DUEÑAS MIGUEL</t>
  </si>
  <si>
    <t>SAUCEDO GUERRERO RAUL</t>
  </si>
  <si>
    <t>ORTIZ CUEVAS JOSE ALFREDO</t>
  </si>
  <si>
    <t>DORADO ROMO ALEJANDRO</t>
  </si>
  <si>
    <t>ORDAZ GARCIA JESUS ALEJANDRO</t>
  </si>
  <si>
    <t>RAIGOZA GOMEZ JOSE MANUEL</t>
  </si>
  <si>
    <t>ORTEGA MAGALLANES CESAR IVAN</t>
  </si>
  <si>
    <t>CORDERO RODRIGUEZ ALFREDO</t>
  </si>
  <si>
    <t>RODRIGUEZ OLAGUE MARIO</t>
  </si>
  <si>
    <t>ESTRADA HERNANDEZ LUIS ANTONIO</t>
  </si>
  <si>
    <t>SANTILLAN HERNANDEZ JORGE ARTURO</t>
  </si>
  <si>
    <t>RODRIGUEZ CHAIREZ ERIBERTO</t>
  </si>
  <si>
    <t xml:space="preserve">MARTINEZ NUÑEZ JUAN  </t>
  </si>
  <si>
    <t>SANDOVAL ORTIZ FERNANDO</t>
  </si>
  <si>
    <t>GONZALEZ MEJIA CHRISTIAN ARTURO</t>
  </si>
  <si>
    <t>LARA VARELA ANTONIO</t>
  </si>
  <si>
    <t>GARCIA PERALES DAVID</t>
  </si>
  <si>
    <t xml:space="preserve">GUERRERO AHUMADA ESTEBAN ABRAHAM  </t>
  </si>
  <si>
    <t>GUERRERO LOPEZ HECTOR MIGUEL</t>
  </si>
  <si>
    <t>RIVAS GARCIA ERNESTO</t>
  </si>
  <si>
    <t>GARAY DIAZ SAUL</t>
  </si>
  <si>
    <t>GUTIERREZ NAJERA CARLOS OMAR</t>
  </si>
  <si>
    <t>MARTINEZ ELIAS HECTOR RAUL</t>
  </si>
  <si>
    <t>HERNANDEZ LUJAN  JORGE OCTAVIO</t>
  </si>
  <si>
    <t>JASSO OLIVA  CARLOS</t>
  </si>
  <si>
    <t>BRISEÑO SORIANO  JUAN</t>
  </si>
  <si>
    <t>VILLAGRANA RAUDALES  JUAN CARLOS</t>
  </si>
  <si>
    <t xml:space="preserve">SERRANO VIDALES  OSCAR ADAN </t>
  </si>
  <si>
    <t>GARCIA PERALES  JUAN MAXIMINO</t>
  </si>
  <si>
    <t>HERNANDEZ CARRILLO  ROSA DE GUADALUPE</t>
  </si>
  <si>
    <t>CARDONA RODRÍGUEZ  NOÉ</t>
  </si>
  <si>
    <t>TORRES MALDONADO  JUAN MANUEL</t>
  </si>
  <si>
    <t>VILLELA DIAZ  OSVALDO</t>
  </si>
  <si>
    <t>GARCIA CHAIREZ  ROBERTO ANIBAL</t>
  </si>
  <si>
    <t>MURO VAZQUEZ  NESTOR</t>
  </si>
  <si>
    <t>LECHUGA HUERTA  CARLOS URIEL</t>
  </si>
  <si>
    <t>RIESTRA LOPEZ  JOSE ARTURO</t>
  </si>
  <si>
    <t>ARELLANO RODRIGUEZ  EDUARDO</t>
  </si>
  <si>
    <t>ALMEIDA HERRERA  JESUS ISRAEL</t>
  </si>
  <si>
    <t xml:space="preserve">VELAZQUEZ MARQUEZ  OSIEL </t>
  </si>
  <si>
    <t>FECHA DE PAGO 9 DE SEPTIEMBRE DE 2016</t>
  </si>
  <si>
    <t>MARCELA VALENTINA</t>
  </si>
  <si>
    <t>BETTS</t>
  </si>
  <si>
    <t>PETER</t>
  </si>
  <si>
    <t>YAÑEZ</t>
  </si>
  <si>
    <t>ADOLFO</t>
  </si>
  <si>
    <t>DIMAS</t>
  </si>
  <si>
    <t>REVELES</t>
  </si>
  <si>
    <t>BOCANEGRA ELIO</t>
  </si>
  <si>
    <t>ESCAMILLA ROBLES JOSE</t>
  </si>
  <si>
    <t>SANABRIA PADRON PABLO</t>
  </si>
  <si>
    <t>NAVA SANCHEZ SUSANA GABRIELA</t>
  </si>
  <si>
    <t>GARCIA RAMIREZ HECTOR</t>
  </si>
  <si>
    <t>CHAIREZ PACHECO MIGUEL ANGEL</t>
  </si>
  <si>
    <t>ESPARZA CASTILLO JUAN CLAUDIO</t>
  </si>
  <si>
    <t>DEL REAL OSCAR</t>
  </si>
  <si>
    <t>LIE VERDUZCO HECTOR</t>
  </si>
  <si>
    <t>GARCIA MARQUEZ IRASEMA</t>
  </si>
  <si>
    <t>PULIDO ACEVES JAIME SALVADOR</t>
  </si>
  <si>
    <t>PARGA AVILES LILIANA</t>
  </si>
  <si>
    <t>TOVAR ESPITIA JUAN MANUEL</t>
  </si>
  <si>
    <t>GARCIA BRIANO JOSE LUIS</t>
  </si>
  <si>
    <t>RINCON GARCIA HUMBERTO</t>
  </si>
  <si>
    <t>VALDEZ ORGANISTA WENDY GUADALUPE</t>
  </si>
  <si>
    <t>DE LA TORRE DEL RIO ANTONIO</t>
  </si>
  <si>
    <t>MARQUEZ RODRIGUEZ JOSE MANUEL</t>
  </si>
  <si>
    <t>RODRIGUEZ ESPARZA BILIULFO</t>
  </si>
  <si>
    <t>CONTRERAS HERNANDEZ ALFONSO</t>
  </si>
  <si>
    <t>GARCIA LOPEZ ALEJANDRA DE LOS MILAGROS</t>
  </si>
  <si>
    <t>4 DE JUNIO 2016</t>
  </si>
  <si>
    <t xml:space="preserve">BRISE¥O  </t>
  </si>
  <si>
    <t xml:space="preserve">AGUILERA  </t>
  </si>
  <si>
    <t xml:space="preserve">PI¥A  </t>
  </si>
  <si>
    <t xml:space="preserve">CRUZ  </t>
  </si>
  <si>
    <t xml:space="preserve">AGUIRRE  </t>
  </si>
  <si>
    <t xml:space="preserve">ALFARO  </t>
  </si>
  <si>
    <t xml:space="preserve">ALMEIDA  </t>
  </si>
  <si>
    <t xml:space="preserve">PE¥A  </t>
  </si>
  <si>
    <t xml:space="preserve">CORDERO  </t>
  </si>
  <si>
    <t xml:space="preserve">MENDEZ  </t>
  </si>
  <si>
    <t xml:space="preserve">MEDINA  </t>
  </si>
  <si>
    <t xml:space="preserve">RODRIGUEZ  </t>
  </si>
  <si>
    <t xml:space="preserve">RIESTRA  </t>
  </si>
  <si>
    <t xml:space="preserve">JACOBO  </t>
  </si>
  <si>
    <t xml:space="preserve">SAUCEDO  </t>
  </si>
  <si>
    <t xml:space="preserve">ORTIZ  </t>
  </si>
  <si>
    <t xml:space="preserve">DORADO  </t>
  </si>
  <si>
    <t xml:space="preserve">ORDAZ  </t>
  </si>
  <si>
    <t xml:space="preserve">RAIGOZA  </t>
  </si>
  <si>
    <t xml:space="preserve">JOSE MANUEL  </t>
  </si>
  <si>
    <t xml:space="preserve">ORTEGA  </t>
  </si>
  <si>
    <t xml:space="preserve">CHAIREZ </t>
  </si>
  <si>
    <t xml:space="preserve">PERALES </t>
  </si>
  <si>
    <t xml:space="preserve">GUERRERO  </t>
  </si>
  <si>
    <t>JUAN MAXIMONO</t>
  </si>
  <si>
    <t xml:space="preserve">NOE </t>
  </si>
  <si>
    <t>FABIAN</t>
  </si>
  <si>
    <t>MONTA¥EZ GABRIELA</t>
  </si>
  <si>
    <t>BA¥UELOS LUEVANO ARANTXA GABRIELA</t>
  </si>
  <si>
    <t>CARRANZA RAMIREZ FERNANDO</t>
  </si>
  <si>
    <t>CHAVEZ PARGAS VLADIMIR</t>
  </si>
  <si>
    <t>JULIO CESAR CHAVEZ PADILLA</t>
  </si>
  <si>
    <t>3 DE JUNIO 2016</t>
  </si>
  <si>
    <t>6 DE JULIO 2016</t>
  </si>
  <si>
    <t>7 DE JUNIO DE 2016</t>
  </si>
  <si>
    <t>PRESA</t>
  </si>
  <si>
    <t xml:space="preserve">IÑIGUEZ </t>
  </si>
  <si>
    <t xml:space="preserve">GOYTIA </t>
  </si>
  <si>
    <t>MELCHOR</t>
  </si>
  <si>
    <t>GUSTAVO DE JESUS</t>
  </si>
  <si>
    <t>BARRAZA</t>
  </si>
  <si>
    <t>GEMA ALEJANDRINA</t>
  </si>
  <si>
    <t>MEJORADO</t>
  </si>
  <si>
    <t>AUDELIA</t>
  </si>
  <si>
    <t>IBARGUENGOYTIA</t>
  </si>
  <si>
    <t>REYNOSO</t>
  </si>
  <si>
    <t>SILVIA VICTORIA</t>
  </si>
  <si>
    <t>DAY</t>
  </si>
  <si>
    <t>19 DE FEBRERO DE 2016</t>
  </si>
  <si>
    <t>AGUAYO</t>
  </si>
  <si>
    <t>GARCÍA</t>
  </si>
  <si>
    <t>FABIOLA</t>
  </si>
  <si>
    <t>TAGLE</t>
  </si>
  <si>
    <t>NATALIA</t>
  </si>
  <si>
    <t>JESUS IVAN</t>
  </si>
  <si>
    <t>BARRIOS</t>
  </si>
  <si>
    <t>CASTAÑON</t>
  </si>
  <si>
    <t>WENDY EDITH</t>
  </si>
  <si>
    <t>MAURICIO</t>
  </si>
  <si>
    <t>JAQUELINE</t>
  </si>
  <si>
    <t>CORVERA</t>
  </si>
  <si>
    <t>EMMA</t>
  </si>
  <si>
    <t>CHRISTIAN</t>
  </si>
  <si>
    <t>MENA</t>
  </si>
  <si>
    <t>GABRIELA DEL PILAR</t>
  </si>
  <si>
    <t>GARIBALDI</t>
  </si>
  <si>
    <t>IGNACIO</t>
  </si>
  <si>
    <t>JURADO</t>
  </si>
  <si>
    <t>FLOR DE MARIA</t>
  </si>
  <si>
    <t>SANTOS</t>
  </si>
  <si>
    <t>SANCHES</t>
  </si>
  <si>
    <t>BERTHA ELENA</t>
  </si>
  <si>
    <t>SIFUENTES</t>
  </si>
  <si>
    <t>TRIANA</t>
  </si>
  <si>
    <t>VILLARREAL</t>
  </si>
  <si>
    <t>BUENROSTRO</t>
  </si>
  <si>
    <t>GANDARA</t>
  </si>
  <si>
    <t>LUCIA DE LOS ANGELES</t>
  </si>
  <si>
    <t>GUADALUPE</t>
  </si>
  <si>
    <t>ESPINOSA</t>
  </si>
  <si>
    <t>DE ANDA</t>
  </si>
  <si>
    <t>MARTHA ADRIANA</t>
  </si>
  <si>
    <t>MA DE JESUS</t>
  </si>
  <si>
    <t>ANDRADE</t>
  </si>
  <si>
    <t>SANDRA VIOLETA</t>
  </si>
  <si>
    <t>BEATRIZ</t>
  </si>
  <si>
    <t>AGUILERA</t>
  </si>
  <si>
    <t>MARIA CECILIA</t>
  </si>
  <si>
    <t>INCHAURREGUI</t>
  </si>
  <si>
    <t>ROCIO</t>
  </si>
  <si>
    <t>MARTHA AMALIA</t>
  </si>
  <si>
    <t>VICTOR</t>
  </si>
  <si>
    <t>MARIA JOSEFINA</t>
  </si>
  <si>
    <t>MA MIREYA</t>
  </si>
  <si>
    <t>ARNULFO</t>
  </si>
  <si>
    <t>TIJERIN</t>
  </si>
  <si>
    <t>VALLADARES</t>
  </si>
  <si>
    <t>ZAMUDIO</t>
  </si>
  <si>
    <t>ROBERTO ALEJANDRO</t>
  </si>
  <si>
    <t>CLARA</t>
  </si>
  <si>
    <t>CINTHYA</t>
  </si>
  <si>
    <t>HERMELINDA</t>
  </si>
  <si>
    <t>LAURA RENATA ANTONIETA</t>
  </si>
  <si>
    <t>MARIA NORA</t>
  </si>
  <si>
    <t>ESPITIA</t>
  </si>
  <si>
    <t>ANHEL</t>
  </si>
  <si>
    <t>DINO EPIGMENIO</t>
  </si>
  <si>
    <t>PAOLA VANESSA</t>
  </si>
  <si>
    <t>BELTRAN</t>
  </si>
  <si>
    <t>MA. MAGDALENA</t>
  </si>
  <si>
    <t>MARIA LOURDES</t>
  </si>
  <si>
    <t>ZAPATA</t>
  </si>
  <si>
    <t xml:space="preserve">GARAY </t>
  </si>
  <si>
    <t>FECHA PAGO</t>
  </si>
  <si>
    <t>TOTAL APAGAR</t>
  </si>
  <si>
    <t>30 DE ENERO 2016</t>
  </si>
  <si>
    <t>ULTRERAS</t>
  </si>
  <si>
    <t>ARTEMIO</t>
  </si>
  <si>
    <t>MEDINA HERRERA FABIAN</t>
  </si>
  <si>
    <t>LORENA PATRICIA</t>
  </si>
  <si>
    <t>JESUS MANUEL</t>
  </si>
  <si>
    <t>9 DE ABRIL DE 2016</t>
  </si>
  <si>
    <t xml:space="preserve">BRISEÑO  </t>
  </si>
  <si>
    <t xml:space="preserve">PIÑA  </t>
  </si>
  <si>
    <t xml:space="preserve">PEÑA  </t>
  </si>
  <si>
    <t>DUEÑAS</t>
  </si>
  <si>
    <t>5 DE MAYO DE 2016</t>
  </si>
  <si>
    <t>YA¥EZ</t>
  </si>
  <si>
    <t xml:space="preserve">I¥IGUEZ </t>
  </si>
  <si>
    <t>12 DE FEBRERO 2016</t>
  </si>
  <si>
    <t>A MANERTO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</si>
</sst>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2" borderId="0" xfId="0" applyNumberFormat="1" applyFill="1"/>
    <xf numFmtId="0" fontId="0" fillId="2" borderId="0" xfId="0" applyFill="1"/>
    <xf numFmtId="44" fontId="3" fillId="2" borderId="0" xfId="0" applyNumberFormat="1" applyFont="1" applyFill="1"/>
    <xf numFmtId="0" fontId="3" fillId="0" borderId="0" xfId="0" applyFont="1"/>
    <xf numFmtId="0" fontId="6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4" fillId="3" borderId="0" xfId="1" applyFont="1" applyFill="1" applyBorder="1" applyAlignment="1" applyProtection="1">
      <alignment horizontal="center" vertical="center" wrapText="1"/>
      <protection locked="0"/>
    </xf>
    <xf numFmtId="44" fontId="4" fillId="4" borderId="0" xfId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44" fontId="0" fillId="5" borderId="0" xfId="1" applyFont="1" applyFill="1"/>
    <xf numFmtId="44" fontId="0" fillId="0" borderId="0" xfId="0" applyNumberFormat="1" applyFont="1"/>
    <xf numFmtId="44" fontId="8" fillId="0" borderId="0" xfId="1" applyFont="1"/>
    <xf numFmtId="44" fontId="8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4" fontId="4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  <xf numFmtId="44" fontId="0" fillId="0" borderId="0" xfId="0" applyNumberFormat="1" applyFont="1" applyFill="1"/>
    <xf numFmtId="44" fontId="8" fillId="0" borderId="0" xfId="1" applyFont="1" applyFill="1"/>
    <xf numFmtId="44" fontId="8" fillId="0" borderId="0" xfId="0" applyNumberFormat="1" applyFont="1" applyFill="1"/>
    <xf numFmtId="0" fontId="12" fillId="0" borderId="0" xfId="0" applyFont="1" applyFill="1"/>
    <xf numFmtId="0" fontId="11" fillId="0" borderId="0" xfId="0" applyFont="1" applyFill="1"/>
    <xf numFmtId="0" fontId="10" fillId="0" borderId="0" xfId="0" applyFont="1"/>
    <xf numFmtId="0" fontId="8" fillId="0" borderId="0" xfId="0" applyFont="1"/>
    <xf numFmtId="44" fontId="9" fillId="0" borderId="0" xfId="0" applyNumberFormat="1" applyFont="1"/>
    <xf numFmtId="44" fontId="11" fillId="0" borderId="0" xfId="0" applyNumberFormat="1" applyFont="1"/>
    <xf numFmtId="0" fontId="5" fillId="4" borderId="0" xfId="0" applyFont="1" applyFill="1" applyAlignment="1">
      <alignment horizontal="center" vertical="center"/>
    </xf>
    <xf numFmtId="0" fontId="13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4" fontId="12" fillId="0" borderId="0" xfId="1" applyFont="1"/>
    <xf numFmtId="0" fontId="5" fillId="0" borderId="0" xfId="0" applyFont="1"/>
    <xf numFmtId="44" fontId="5" fillId="0" borderId="0" xfId="1" applyFont="1"/>
    <xf numFmtId="0" fontId="2" fillId="0" borderId="0" xfId="0" applyFont="1"/>
    <xf numFmtId="44" fontId="2" fillId="0" borderId="0" xfId="1" applyFont="1"/>
    <xf numFmtId="44" fontId="3" fillId="0" borderId="0" xfId="1" applyFont="1"/>
    <xf numFmtId="15" fontId="0" fillId="0" borderId="0" xfId="0" applyNumberFormat="1"/>
    <xf numFmtId="15" fontId="10" fillId="0" borderId="0" xfId="0" applyNumberFormat="1" applyFont="1"/>
    <xf numFmtId="44" fontId="5" fillId="0" borderId="0" xfId="0" applyNumberFormat="1" applyFont="1"/>
    <xf numFmtId="15" fontId="5" fillId="0" borderId="0" xfId="0" applyNumberFormat="1" applyFont="1"/>
    <xf numFmtId="44" fontId="6" fillId="0" borderId="0" xfId="1" applyFont="1"/>
    <xf numFmtId="0" fontId="0" fillId="0" borderId="0" xfId="0" applyFont="1"/>
    <xf numFmtId="44" fontId="1" fillId="0" borderId="0" xfId="1" applyFont="1"/>
    <xf numFmtId="44" fontId="8" fillId="2" borderId="0" xfId="0" applyNumberFormat="1" applyFont="1" applyFill="1"/>
    <xf numFmtId="44" fontId="12" fillId="2" borderId="1" xfId="0" applyNumberFormat="1" applyFont="1" applyFill="1" applyBorder="1"/>
    <xf numFmtId="0" fontId="7" fillId="0" borderId="0" xfId="0" applyFont="1"/>
    <xf numFmtId="44" fontId="11" fillId="0" borderId="0" xfId="1" applyFont="1"/>
    <xf numFmtId="44" fontId="10" fillId="0" borderId="0" xfId="1" applyFont="1"/>
    <xf numFmtId="44" fontId="14" fillId="0" borderId="0" xfId="1" applyFont="1"/>
    <xf numFmtId="44" fontId="10" fillId="0" borderId="0" xfId="1" applyFont="1" applyFill="1"/>
    <xf numFmtId="0" fontId="5" fillId="0" borderId="0" xfId="0" applyFont="1" applyFill="1"/>
    <xf numFmtId="44" fontId="5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K52"/>
  <sheetViews>
    <sheetView topLeftCell="C1" workbookViewId="0">
      <selection activeCell="D2" sqref="D2"/>
    </sheetView>
  </sheetViews>
  <sheetFormatPr baseColWidth="10" defaultColWidth="9.140625" defaultRowHeight="15" x14ac:dyDescent="0.25"/>
  <cols>
    <col min="4" max="4" width="21.28515625" customWidth="1"/>
    <col min="5" max="5" width="19.140625" customWidth="1"/>
    <col min="6" max="6" width="33.7109375" customWidth="1"/>
    <col min="7" max="7" width="22.42578125" customWidth="1"/>
    <col min="8" max="8" width="35.7109375" customWidth="1"/>
    <col min="9" max="9" width="12.5703125" style="1" bestFit="1" customWidth="1"/>
    <col min="10" max="10" width="19.5703125" style="1" bestFit="1" customWidth="1"/>
    <col min="11" max="11" width="14.140625" style="1" bestFit="1" customWidth="1"/>
  </cols>
  <sheetData>
    <row r="2" spans="4:10" x14ac:dyDescent="0.25">
      <c r="D2" t="s">
        <v>49</v>
      </c>
    </row>
    <row r="3" spans="4:10" x14ac:dyDescent="0.25">
      <c r="D3" t="s">
        <v>1617</v>
      </c>
    </row>
    <row r="5" spans="4:10" x14ac:dyDescent="0.25">
      <c r="D5" t="s">
        <v>20</v>
      </c>
      <c r="E5" t="s">
        <v>21</v>
      </c>
      <c r="F5" t="s">
        <v>22</v>
      </c>
      <c r="H5" t="s">
        <v>1184</v>
      </c>
      <c r="I5" s="1" t="s">
        <v>25</v>
      </c>
      <c r="J5" s="1" t="s">
        <v>26</v>
      </c>
    </row>
    <row r="6" spans="4:10" x14ac:dyDescent="0.25">
      <c r="D6" t="s">
        <v>400</v>
      </c>
      <c r="E6" t="s">
        <v>746</v>
      </c>
      <c r="F6" t="s">
        <v>1459</v>
      </c>
      <c r="H6">
        <v>8000</v>
      </c>
      <c r="I6" s="1">
        <v>690.3</v>
      </c>
      <c r="J6" s="1">
        <v>7309.7</v>
      </c>
    </row>
    <row r="7" spans="4:10" x14ac:dyDescent="0.25">
      <c r="D7" t="s">
        <v>1464</v>
      </c>
      <c r="E7" t="s">
        <v>1465</v>
      </c>
      <c r="F7" t="s">
        <v>118</v>
      </c>
      <c r="H7">
        <v>6275</v>
      </c>
      <c r="I7" s="1">
        <v>471.87</v>
      </c>
      <c r="J7" s="1">
        <v>5803.13</v>
      </c>
    </row>
    <row r="8" spans="4:10" x14ac:dyDescent="0.25">
      <c r="D8" t="s">
        <v>491</v>
      </c>
      <c r="E8" t="s">
        <v>1460</v>
      </c>
      <c r="F8" t="s">
        <v>1461</v>
      </c>
      <c r="H8">
        <v>7000</v>
      </c>
      <c r="I8" s="1">
        <v>550.75</v>
      </c>
      <c r="J8" s="1">
        <v>6449.25</v>
      </c>
    </row>
    <row r="9" spans="4:10" x14ac:dyDescent="0.25">
      <c r="D9" t="s">
        <v>411</v>
      </c>
      <c r="E9" t="s">
        <v>621</v>
      </c>
      <c r="F9" t="s">
        <v>273</v>
      </c>
      <c r="H9">
        <v>60599</v>
      </c>
      <c r="I9" s="1">
        <v>14500.6</v>
      </c>
      <c r="J9" s="1">
        <v>46098.400000000001</v>
      </c>
    </row>
    <row r="10" spans="4:10" x14ac:dyDescent="0.25">
      <c r="D10" t="s">
        <v>1615</v>
      </c>
      <c r="E10" t="s">
        <v>356</v>
      </c>
      <c r="F10" t="s">
        <v>1463</v>
      </c>
      <c r="H10">
        <v>47007</v>
      </c>
      <c r="I10" s="1">
        <v>10423</v>
      </c>
      <c r="J10" s="1">
        <v>36584</v>
      </c>
    </row>
    <row r="11" spans="4:10" x14ac:dyDescent="0.25">
      <c r="F11" t="s">
        <v>1221</v>
      </c>
      <c r="H11">
        <v>60000</v>
      </c>
      <c r="J11" s="1">
        <v>60000</v>
      </c>
    </row>
    <row r="12" spans="4:10" x14ac:dyDescent="0.25">
      <c r="F12" t="s">
        <v>1016</v>
      </c>
      <c r="H12">
        <v>65000</v>
      </c>
      <c r="J12" s="1">
        <v>65000</v>
      </c>
    </row>
    <row r="13" spans="4:10" x14ac:dyDescent="0.25">
      <c r="F13" t="s">
        <v>1466</v>
      </c>
      <c r="H13">
        <v>50000</v>
      </c>
      <c r="J13" s="1">
        <v>50000</v>
      </c>
    </row>
    <row r="14" spans="4:10" x14ac:dyDescent="0.25">
      <c r="F14" t="s">
        <v>1467</v>
      </c>
      <c r="H14">
        <v>30000</v>
      </c>
      <c r="J14" s="1">
        <v>30000</v>
      </c>
    </row>
    <row r="15" spans="4:10" x14ac:dyDescent="0.25">
      <c r="F15" t="s">
        <v>1468</v>
      </c>
      <c r="H15">
        <v>10000</v>
      </c>
      <c r="J15" s="1">
        <v>10000</v>
      </c>
    </row>
    <row r="16" spans="4:10" x14ac:dyDescent="0.25">
      <c r="F16" t="s">
        <v>1469</v>
      </c>
      <c r="H16">
        <v>17500</v>
      </c>
      <c r="J16" s="1">
        <v>17500</v>
      </c>
    </row>
    <row r="17" spans="6:10" x14ac:dyDescent="0.25">
      <c r="F17" t="s">
        <v>1470</v>
      </c>
      <c r="H17">
        <v>15000</v>
      </c>
      <c r="J17" s="1">
        <v>15000</v>
      </c>
    </row>
    <row r="18" spans="6:10" x14ac:dyDescent="0.25">
      <c r="F18" t="s">
        <v>1471</v>
      </c>
      <c r="H18">
        <v>20000</v>
      </c>
      <c r="J18" s="1">
        <v>20000</v>
      </c>
    </row>
    <row r="19" spans="6:10" x14ac:dyDescent="0.25">
      <c r="F19" t="s">
        <v>1515</v>
      </c>
      <c r="H19">
        <v>8000</v>
      </c>
      <c r="J19" s="1">
        <v>8000</v>
      </c>
    </row>
    <row r="20" spans="6:10" x14ac:dyDescent="0.25">
      <c r="F20" t="s">
        <v>1472</v>
      </c>
      <c r="H20">
        <v>9000</v>
      </c>
      <c r="J20" s="1">
        <v>9000</v>
      </c>
    </row>
    <row r="21" spans="6:10" x14ac:dyDescent="0.25">
      <c r="F21" t="s">
        <v>1473</v>
      </c>
      <c r="H21">
        <v>12000</v>
      </c>
      <c r="J21" s="1">
        <v>12000</v>
      </c>
    </row>
    <row r="22" spans="6:10" x14ac:dyDescent="0.25">
      <c r="F22" t="s">
        <v>1474</v>
      </c>
      <c r="H22">
        <v>35000</v>
      </c>
      <c r="J22" s="1">
        <v>35000</v>
      </c>
    </row>
    <row r="23" spans="6:10" x14ac:dyDescent="0.25">
      <c r="F23" t="s">
        <v>1475</v>
      </c>
      <c r="H23">
        <v>10000</v>
      </c>
      <c r="J23" s="1">
        <v>10000</v>
      </c>
    </row>
    <row r="24" spans="6:10" x14ac:dyDescent="0.25">
      <c r="F24" t="s">
        <v>1222</v>
      </c>
      <c r="H24">
        <v>25000</v>
      </c>
      <c r="J24" s="1">
        <v>25000</v>
      </c>
    </row>
    <row r="25" spans="6:10" x14ac:dyDescent="0.25">
      <c r="F25" t="s">
        <v>1476</v>
      </c>
      <c r="H25">
        <v>25000</v>
      </c>
      <c r="J25" s="1">
        <v>25000</v>
      </c>
    </row>
    <row r="26" spans="6:10" x14ac:dyDescent="0.25">
      <c r="F26" t="s">
        <v>1477</v>
      </c>
      <c r="H26">
        <v>25000</v>
      </c>
      <c r="J26" s="1">
        <v>25000</v>
      </c>
    </row>
    <row r="27" spans="6:10" x14ac:dyDescent="0.25">
      <c r="F27" t="s">
        <v>1478</v>
      </c>
      <c r="H27">
        <v>33000</v>
      </c>
      <c r="J27" s="1">
        <v>33000</v>
      </c>
    </row>
    <row r="28" spans="6:10" x14ac:dyDescent="0.25">
      <c r="F28" t="s">
        <v>1479</v>
      </c>
      <c r="H28">
        <v>33000</v>
      </c>
      <c r="J28" s="1">
        <v>33000</v>
      </c>
    </row>
    <row r="29" spans="6:10" x14ac:dyDescent="0.25">
      <c r="F29" t="s">
        <v>1480</v>
      </c>
      <c r="H29">
        <v>30000</v>
      </c>
      <c r="J29" s="1">
        <v>30000</v>
      </c>
    </row>
    <row r="30" spans="6:10" x14ac:dyDescent="0.25">
      <c r="F30" t="s">
        <v>1219</v>
      </c>
      <c r="H30">
        <v>35000</v>
      </c>
      <c r="J30" s="1">
        <v>35000</v>
      </c>
    </row>
    <row r="31" spans="6:10" x14ac:dyDescent="0.25">
      <c r="F31" t="s">
        <v>1516</v>
      </c>
      <c r="H31">
        <v>35000</v>
      </c>
      <c r="J31" s="1">
        <v>35000</v>
      </c>
    </row>
    <row r="32" spans="6:10" x14ac:dyDescent="0.25">
      <c r="F32" t="s">
        <v>1481</v>
      </c>
      <c r="H32">
        <v>15000</v>
      </c>
      <c r="J32" s="1">
        <v>15000</v>
      </c>
    </row>
    <row r="33" spans="4:10" x14ac:dyDescent="0.25">
      <c r="F33" t="s">
        <v>1482</v>
      </c>
      <c r="H33">
        <v>10000</v>
      </c>
      <c r="J33" s="1">
        <v>10000</v>
      </c>
    </row>
    <row r="34" spans="4:10" x14ac:dyDescent="0.25">
      <c r="F34" t="s">
        <v>1483</v>
      </c>
      <c r="H34">
        <v>30000</v>
      </c>
      <c r="J34" s="1">
        <v>30000</v>
      </c>
    </row>
    <row r="35" spans="4:10" x14ac:dyDescent="0.25">
      <c r="F35" t="s">
        <v>1484</v>
      </c>
      <c r="H35">
        <v>10000</v>
      </c>
      <c r="J35" s="1">
        <v>10000</v>
      </c>
    </row>
    <row r="36" spans="4:10" x14ac:dyDescent="0.25">
      <c r="F36" t="s">
        <v>1485</v>
      </c>
      <c r="H36">
        <v>10000</v>
      </c>
      <c r="J36" s="1">
        <v>10000</v>
      </c>
    </row>
    <row r="37" spans="4:10" x14ac:dyDescent="0.25">
      <c r="F37" t="s">
        <v>1486</v>
      </c>
      <c r="H37">
        <v>5000</v>
      </c>
      <c r="J37" s="1">
        <v>5000</v>
      </c>
    </row>
    <row r="38" spans="4:10" x14ac:dyDescent="0.25">
      <c r="D38" t="s">
        <v>51</v>
      </c>
      <c r="E38" t="s">
        <v>153</v>
      </c>
      <c r="F38" t="s">
        <v>595</v>
      </c>
      <c r="H38" s="1">
        <v>10000</v>
      </c>
      <c r="I38" s="1">
        <v>1037.1500000000001</v>
      </c>
      <c r="J38" s="1">
        <v>8962.85</v>
      </c>
    </row>
    <row r="39" spans="4:10" x14ac:dyDescent="0.25">
      <c r="D39" t="s">
        <v>570</v>
      </c>
      <c r="E39" t="s">
        <v>1535</v>
      </c>
      <c r="F39" t="s">
        <v>367</v>
      </c>
      <c r="H39" s="1">
        <v>40000</v>
      </c>
      <c r="I39" s="1">
        <v>8320.9</v>
      </c>
      <c r="J39" s="1">
        <v>31679.1</v>
      </c>
    </row>
    <row r="40" spans="4:10" x14ac:dyDescent="0.25">
      <c r="D40" t="s">
        <v>1121</v>
      </c>
      <c r="E40" t="s">
        <v>1532</v>
      </c>
      <c r="F40" t="s">
        <v>875</v>
      </c>
      <c r="H40" s="1">
        <v>56091.38</v>
      </c>
      <c r="I40" s="1">
        <v>13148.31</v>
      </c>
      <c r="J40" s="1">
        <v>42943.07</v>
      </c>
    </row>
    <row r="41" spans="4:10" x14ac:dyDescent="0.25">
      <c r="D41" t="s">
        <v>1</v>
      </c>
      <c r="E41" t="s">
        <v>1350</v>
      </c>
      <c r="F41" t="s">
        <v>95</v>
      </c>
      <c r="H41" s="1">
        <v>10000</v>
      </c>
      <c r="I41" s="1">
        <v>1037.1500000000001</v>
      </c>
      <c r="J41" s="1">
        <v>8962.85</v>
      </c>
    </row>
    <row r="42" spans="4:10" x14ac:dyDescent="0.25">
      <c r="D42" t="s">
        <v>434</v>
      </c>
      <c r="E42" t="s">
        <v>1533</v>
      </c>
      <c r="F42" t="s">
        <v>1534</v>
      </c>
      <c r="H42" s="1">
        <v>10000</v>
      </c>
      <c r="I42" s="1">
        <v>1037.1500000000001</v>
      </c>
      <c r="J42" s="1">
        <v>8962.85</v>
      </c>
    </row>
    <row r="43" spans="4:10" x14ac:dyDescent="0.25">
      <c r="D43" t="s">
        <v>272</v>
      </c>
      <c r="E43" t="s">
        <v>1530</v>
      </c>
      <c r="F43" t="s">
        <v>1531</v>
      </c>
      <c r="H43" s="1">
        <v>10000</v>
      </c>
      <c r="I43" s="1">
        <v>1037.1500000000001</v>
      </c>
      <c r="J43" s="1">
        <v>8962.85</v>
      </c>
    </row>
    <row r="44" spans="4:10" x14ac:dyDescent="0.25">
      <c r="D44" t="s">
        <v>205</v>
      </c>
      <c r="E44" t="s">
        <v>1523</v>
      </c>
      <c r="F44" t="s">
        <v>1293</v>
      </c>
      <c r="H44" s="1">
        <v>27007</v>
      </c>
      <c r="I44" s="1">
        <v>4794.29</v>
      </c>
      <c r="J44" s="1">
        <v>22212.71</v>
      </c>
    </row>
    <row r="45" spans="4:10" x14ac:dyDescent="0.25">
      <c r="D45" t="s">
        <v>1525</v>
      </c>
      <c r="E45" t="s">
        <v>1526</v>
      </c>
      <c r="F45" t="s">
        <v>1527</v>
      </c>
      <c r="H45" s="1">
        <v>10000</v>
      </c>
      <c r="I45" s="1">
        <v>1037.1500000000001</v>
      </c>
      <c r="J45" s="1">
        <v>8962.85</v>
      </c>
    </row>
    <row r="46" spans="4:10" x14ac:dyDescent="0.25">
      <c r="D46" t="s">
        <v>204</v>
      </c>
      <c r="E46" t="s">
        <v>1616</v>
      </c>
      <c r="F46" t="s">
        <v>36</v>
      </c>
      <c r="H46" s="1">
        <v>47007</v>
      </c>
      <c r="I46" s="1">
        <v>10423</v>
      </c>
      <c r="J46" s="1">
        <v>36584</v>
      </c>
    </row>
    <row r="47" spans="4:10" x14ac:dyDescent="0.25">
      <c r="D47" t="s">
        <v>1062</v>
      </c>
      <c r="E47" t="s">
        <v>489</v>
      </c>
      <c r="F47" t="s">
        <v>626</v>
      </c>
      <c r="H47" s="1">
        <v>12000</v>
      </c>
      <c r="I47" s="1">
        <v>1454.08</v>
      </c>
      <c r="J47" s="1">
        <v>10545.92</v>
      </c>
    </row>
    <row r="48" spans="4:10" x14ac:dyDescent="0.25">
      <c r="D48" t="s">
        <v>1528</v>
      </c>
      <c r="E48" t="s">
        <v>153</v>
      </c>
      <c r="F48" t="s">
        <v>298</v>
      </c>
      <c r="H48" s="1">
        <v>37007</v>
      </c>
      <c r="I48" s="1">
        <v>7423</v>
      </c>
      <c r="J48" s="1">
        <v>29584</v>
      </c>
    </row>
    <row r="49" spans="4:10" x14ac:dyDescent="0.25">
      <c r="D49" t="s">
        <v>743</v>
      </c>
      <c r="E49" t="s">
        <v>205</v>
      </c>
      <c r="F49" t="s">
        <v>1529</v>
      </c>
      <c r="H49" s="1">
        <v>37007</v>
      </c>
      <c r="I49" s="1">
        <v>7423</v>
      </c>
      <c r="J49" s="1">
        <v>29584</v>
      </c>
    </row>
    <row r="50" spans="4:10" x14ac:dyDescent="0.25">
      <c r="D50" t="s">
        <v>1169</v>
      </c>
      <c r="E50" t="s">
        <v>1298</v>
      </c>
      <c r="F50" t="s">
        <v>928</v>
      </c>
      <c r="H50" s="1">
        <v>7000</v>
      </c>
      <c r="I50" s="1">
        <v>550.75</v>
      </c>
      <c r="J50" s="1">
        <v>6449.25</v>
      </c>
    </row>
    <row r="51" spans="4:10" x14ac:dyDescent="0.25">
      <c r="D51" t="s">
        <v>885</v>
      </c>
      <c r="E51" t="s">
        <v>347</v>
      </c>
      <c r="F51" t="s">
        <v>33</v>
      </c>
      <c r="H51" s="1">
        <v>14000</v>
      </c>
      <c r="I51" s="1">
        <v>1881.28</v>
      </c>
      <c r="J51" s="1">
        <v>12118.72</v>
      </c>
    </row>
    <row r="52" spans="4:10" ht="18.75" x14ac:dyDescent="0.3">
      <c r="J52" s="15">
        <f>SUM(J6:J51)</f>
        <v>1031259.4999999998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I89"/>
  <sheetViews>
    <sheetView workbookViewId="0">
      <selection activeCell="I89" sqref="I89"/>
    </sheetView>
  </sheetViews>
  <sheetFormatPr baseColWidth="10" defaultRowHeight="15" x14ac:dyDescent="0.25"/>
  <cols>
    <col min="4" max="4" width="19.140625" customWidth="1"/>
    <col min="5" max="5" width="17.140625" customWidth="1"/>
    <col min="6" max="6" width="37.5703125" customWidth="1"/>
    <col min="7" max="8" width="11.42578125" style="1"/>
    <col min="9" max="9" width="17.42578125" bestFit="1" customWidth="1"/>
  </cols>
  <sheetData>
    <row r="2" spans="3:9" x14ac:dyDescent="0.25">
      <c r="C2" s="37"/>
      <c r="D2" s="37" t="s">
        <v>49</v>
      </c>
      <c r="E2" s="37"/>
      <c r="F2" s="37"/>
      <c r="G2" s="38"/>
      <c r="H2" s="38"/>
      <c r="I2" s="37"/>
    </row>
    <row r="3" spans="3:9" x14ac:dyDescent="0.25">
      <c r="C3" s="37"/>
      <c r="D3" s="37" t="s">
        <v>1400</v>
      </c>
      <c r="E3" s="37"/>
      <c r="F3" s="37"/>
      <c r="G3" s="38"/>
      <c r="H3" s="38"/>
      <c r="I3" s="37"/>
    </row>
    <row r="4" spans="3:9" x14ac:dyDescent="0.25">
      <c r="C4" s="37"/>
      <c r="D4" s="37"/>
      <c r="E4" s="37"/>
      <c r="F4" s="37"/>
      <c r="G4" s="38"/>
      <c r="H4" s="38"/>
      <c r="I4" s="37"/>
    </row>
    <row r="5" spans="3:9" x14ac:dyDescent="0.25">
      <c r="C5" s="37"/>
      <c r="D5" s="37" t="s">
        <v>20</v>
      </c>
      <c r="E5" s="37" t="s">
        <v>21</v>
      </c>
      <c r="F5" s="37" t="s">
        <v>22</v>
      </c>
      <c r="G5" s="38" t="s">
        <v>1184</v>
      </c>
      <c r="H5" s="38" t="s">
        <v>25</v>
      </c>
      <c r="I5" s="37" t="s">
        <v>26</v>
      </c>
    </row>
    <row r="6" spans="3:9" s="47" customFormat="1" x14ac:dyDescent="0.25">
      <c r="D6" s="47" t="s">
        <v>511</v>
      </c>
      <c r="E6" s="47" t="s">
        <v>55</v>
      </c>
      <c r="F6" s="47" t="s">
        <v>1278</v>
      </c>
      <c r="G6" s="48">
        <v>49316.95</v>
      </c>
      <c r="H6" s="48">
        <v>11115.98</v>
      </c>
      <c r="I6" s="14">
        <f>G6-H6</f>
        <v>38200.97</v>
      </c>
    </row>
    <row r="7" spans="3:9" x14ac:dyDescent="0.25">
      <c r="D7" t="s">
        <v>1308</v>
      </c>
      <c r="E7" t="s">
        <v>411</v>
      </c>
      <c r="F7" t="s">
        <v>1293</v>
      </c>
      <c r="G7" s="1">
        <v>60599</v>
      </c>
      <c r="H7" s="1">
        <v>14500.6</v>
      </c>
      <c r="I7" s="14">
        <f t="shared" ref="I7:I70" si="0">G7-H7</f>
        <v>46098.400000000001</v>
      </c>
    </row>
    <row r="8" spans="3:9" x14ac:dyDescent="0.25">
      <c r="D8" t="s">
        <v>32</v>
      </c>
      <c r="E8" t="s">
        <v>249</v>
      </c>
      <c r="F8" t="s">
        <v>271</v>
      </c>
      <c r="G8" s="1">
        <v>25000</v>
      </c>
      <c r="H8" s="1">
        <v>4322.25</v>
      </c>
      <c r="I8" s="14">
        <f t="shared" si="0"/>
        <v>20677.75</v>
      </c>
    </row>
    <row r="9" spans="3:9" x14ac:dyDescent="0.25">
      <c r="D9" t="s">
        <v>3</v>
      </c>
      <c r="E9" t="s">
        <v>621</v>
      </c>
      <c r="F9" t="s">
        <v>1300</v>
      </c>
      <c r="G9" s="1">
        <v>37006.589999999997</v>
      </c>
      <c r="H9" s="1">
        <v>7422.88</v>
      </c>
      <c r="I9" s="14">
        <f t="shared" si="0"/>
        <v>29583.709999999995</v>
      </c>
    </row>
    <row r="10" spans="3:9" x14ac:dyDescent="0.25">
      <c r="D10" t="s">
        <v>1</v>
      </c>
      <c r="E10" t="s">
        <v>333</v>
      </c>
      <c r="F10" t="s">
        <v>1287</v>
      </c>
      <c r="G10" s="1">
        <v>27007</v>
      </c>
      <c r="H10" s="1">
        <v>4794.29</v>
      </c>
      <c r="I10" s="14">
        <f t="shared" si="0"/>
        <v>22212.71</v>
      </c>
    </row>
    <row r="11" spans="3:9" x14ac:dyDescent="0.25">
      <c r="D11" t="s">
        <v>1284</v>
      </c>
      <c r="E11" t="s">
        <v>205</v>
      </c>
      <c r="F11" t="s">
        <v>1285</v>
      </c>
      <c r="G11" s="1">
        <v>18000</v>
      </c>
      <c r="H11" s="1">
        <v>2735.68</v>
      </c>
      <c r="I11" s="14">
        <f t="shared" si="0"/>
        <v>15264.32</v>
      </c>
    </row>
    <row r="12" spans="3:9" x14ac:dyDescent="0.25">
      <c r="D12" t="s">
        <v>55</v>
      </c>
      <c r="E12" t="s">
        <v>1307</v>
      </c>
      <c r="F12" t="s">
        <v>275</v>
      </c>
      <c r="G12" s="1">
        <v>39721</v>
      </c>
      <c r="H12" s="1">
        <v>8237.2000000000007</v>
      </c>
      <c r="I12" s="14">
        <f t="shared" si="0"/>
        <v>31483.8</v>
      </c>
    </row>
    <row r="13" spans="3:9" x14ac:dyDescent="0.25">
      <c r="D13" t="s">
        <v>1301</v>
      </c>
      <c r="E13" t="s">
        <v>15</v>
      </c>
      <c r="F13" t="s">
        <v>1302</v>
      </c>
      <c r="G13" s="1">
        <v>9721</v>
      </c>
      <c r="H13" s="1">
        <v>987.15</v>
      </c>
      <c r="I13" s="14">
        <f t="shared" si="0"/>
        <v>8733.85</v>
      </c>
    </row>
    <row r="14" spans="3:9" x14ac:dyDescent="0.25">
      <c r="D14" t="s">
        <v>131</v>
      </c>
      <c r="E14" t="s">
        <v>41</v>
      </c>
      <c r="F14" t="s">
        <v>200</v>
      </c>
      <c r="G14" s="1">
        <v>10000</v>
      </c>
      <c r="H14" s="1">
        <v>1037.1500000000001</v>
      </c>
      <c r="I14" s="14">
        <f t="shared" si="0"/>
        <v>8962.85</v>
      </c>
    </row>
    <row r="15" spans="3:9" x14ac:dyDescent="0.25">
      <c r="D15" t="s">
        <v>111</v>
      </c>
      <c r="E15" t="s">
        <v>779</v>
      </c>
      <c r="F15" t="s">
        <v>1286</v>
      </c>
      <c r="G15" s="1">
        <v>15000</v>
      </c>
      <c r="H15" s="1">
        <v>2094.88</v>
      </c>
      <c r="I15" s="14">
        <f t="shared" si="0"/>
        <v>12905.119999999999</v>
      </c>
    </row>
    <row r="16" spans="3:9" x14ac:dyDescent="0.25">
      <c r="D16" t="s">
        <v>1279</v>
      </c>
      <c r="E16" t="s">
        <v>621</v>
      </c>
      <c r="F16" t="s">
        <v>1280</v>
      </c>
      <c r="G16" s="1">
        <v>15000</v>
      </c>
      <c r="H16" s="1">
        <v>2094.88</v>
      </c>
      <c r="I16" s="14">
        <f t="shared" si="0"/>
        <v>12905.119999999999</v>
      </c>
    </row>
    <row r="17" spans="4:9" x14ac:dyDescent="0.25">
      <c r="D17" t="s">
        <v>174</v>
      </c>
      <c r="E17" t="s">
        <v>355</v>
      </c>
      <c r="F17" t="s">
        <v>1306</v>
      </c>
      <c r="G17" s="1">
        <v>8000</v>
      </c>
      <c r="H17" s="1">
        <v>690.3</v>
      </c>
      <c r="I17" s="14">
        <f t="shared" si="0"/>
        <v>7309.7</v>
      </c>
    </row>
    <row r="18" spans="4:9" x14ac:dyDescent="0.25">
      <c r="D18" t="s">
        <v>331</v>
      </c>
      <c r="E18" t="s">
        <v>333</v>
      </c>
      <c r="F18" t="s">
        <v>1283</v>
      </c>
      <c r="G18" s="1">
        <v>20000</v>
      </c>
      <c r="H18" s="1">
        <v>3162.88</v>
      </c>
      <c r="I18" s="14">
        <f t="shared" si="0"/>
        <v>16837.12</v>
      </c>
    </row>
    <row r="19" spans="4:9" x14ac:dyDescent="0.25">
      <c r="D19" t="s">
        <v>1</v>
      </c>
      <c r="E19" t="s">
        <v>1288</v>
      </c>
      <c r="F19" t="s">
        <v>132</v>
      </c>
      <c r="G19" s="1">
        <v>26050.98</v>
      </c>
      <c r="H19" s="1">
        <v>4569.4399999999996</v>
      </c>
      <c r="I19" s="14">
        <f t="shared" si="0"/>
        <v>21481.54</v>
      </c>
    </row>
    <row r="20" spans="4:9" x14ac:dyDescent="0.25">
      <c r="D20" t="s">
        <v>1303</v>
      </c>
      <c r="E20" t="s">
        <v>1304</v>
      </c>
      <c r="F20" t="s">
        <v>1305</v>
      </c>
      <c r="G20" s="1">
        <v>32546.48</v>
      </c>
      <c r="H20" s="1">
        <v>6097.18</v>
      </c>
      <c r="I20" s="14">
        <f t="shared" si="0"/>
        <v>26449.3</v>
      </c>
    </row>
    <row r="21" spans="4:9" x14ac:dyDescent="0.25">
      <c r="D21" t="s">
        <v>451</v>
      </c>
      <c r="E21" t="s">
        <v>1290</v>
      </c>
      <c r="F21" t="s">
        <v>1291</v>
      </c>
      <c r="G21" s="1">
        <v>60599</v>
      </c>
      <c r="H21" s="1">
        <v>14500.6</v>
      </c>
      <c r="I21" s="14">
        <f t="shared" si="0"/>
        <v>46098.400000000001</v>
      </c>
    </row>
    <row r="22" spans="4:9" x14ac:dyDescent="0.25">
      <c r="D22" t="s">
        <v>159</v>
      </c>
      <c r="E22" t="s">
        <v>1298</v>
      </c>
      <c r="F22" t="s">
        <v>1299</v>
      </c>
      <c r="G22" s="1">
        <v>10000</v>
      </c>
      <c r="H22" s="1">
        <v>1037.1500000000001</v>
      </c>
      <c r="I22" s="14">
        <f t="shared" si="0"/>
        <v>8962.85</v>
      </c>
    </row>
    <row r="23" spans="4:9" x14ac:dyDescent="0.25">
      <c r="D23" t="s">
        <v>1292</v>
      </c>
      <c r="E23" t="s">
        <v>205</v>
      </c>
      <c r="F23" t="s">
        <v>1293</v>
      </c>
      <c r="G23" s="1">
        <v>22757.71</v>
      </c>
      <c r="H23" s="1">
        <v>3794.86</v>
      </c>
      <c r="I23" s="14">
        <f t="shared" si="0"/>
        <v>18962.849999999999</v>
      </c>
    </row>
    <row r="24" spans="4:9" x14ac:dyDescent="0.25">
      <c r="D24" t="s">
        <v>32</v>
      </c>
      <c r="E24" t="s">
        <v>159</v>
      </c>
      <c r="F24" t="s">
        <v>617</v>
      </c>
      <c r="G24" s="1">
        <v>60599</v>
      </c>
      <c r="H24" s="1">
        <v>14500.6</v>
      </c>
      <c r="I24" s="14">
        <f t="shared" si="0"/>
        <v>46098.400000000001</v>
      </c>
    </row>
    <row r="25" spans="4:9" x14ac:dyDescent="0.25">
      <c r="D25" t="s">
        <v>1295</v>
      </c>
      <c r="E25" t="s">
        <v>1296</v>
      </c>
      <c r="F25" t="s">
        <v>1297</v>
      </c>
      <c r="G25" s="1">
        <v>10000</v>
      </c>
      <c r="H25" s="1">
        <v>1037.1500000000001</v>
      </c>
      <c r="I25" s="14">
        <f t="shared" si="0"/>
        <v>8962.85</v>
      </c>
    </row>
    <row r="26" spans="4:9" x14ac:dyDescent="0.25">
      <c r="D26" t="s">
        <v>131</v>
      </c>
      <c r="E26" t="s">
        <v>1289</v>
      </c>
      <c r="F26" t="s">
        <v>277</v>
      </c>
      <c r="G26" s="1">
        <v>12000</v>
      </c>
      <c r="H26" s="1">
        <v>1454.08</v>
      </c>
      <c r="I26" s="14">
        <f t="shared" si="0"/>
        <v>10545.92</v>
      </c>
    </row>
    <row r="27" spans="4:9" x14ac:dyDescent="0.25">
      <c r="D27" t="s">
        <v>1310</v>
      </c>
      <c r="E27" t="s">
        <v>411</v>
      </c>
      <c r="F27" t="s">
        <v>1311</v>
      </c>
      <c r="G27" s="1">
        <v>36241.769999999997</v>
      </c>
      <c r="H27" s="1">
        <v>7193.46</v>
      </c>
      <c r="I27" s="14">
        <f t="shared" si="0"/>
        <v>29048.309999999998</v>
      </c>
    </row>
    <row r="28" spans="4:9" x14ac:dyDescent="0.25">
      <c r="D28" t="s">
        <v>1276</v>
      </c>
      <c r="E28" t="s">
        <v>18</v>
      </c>
      <c r="F28" t="s">
        <v>1277</v>
      </c>
      <c r="G28" s="1">
        <v>6000</v>
      </c>
      <c r="H28" s="1">
        <v>441.95</v>
      </c>
      <c r="I28" s="14">
        <f t="shared" si="0"/>
        <v>5558.05</v>
      </c>
    </row>
    <row r="29" spans="4:9" x14ac:dyDescent="0.25">
      <c r="D29" t="s">
        <v>973</v>
      </c>
      <c r="E29" t="s">
        <v>1281</v>
      </c>
      <c r="F29" t="s">
        <v>1282</v>
      </c>
      <c r="G29" s="1">
        <v>8000</v>
      </c>
      <c r="H29" s="1">
        <v>690.3</v>
      </c>
      <c r="I29" s="14">
        <f t="shared" si="0"/>
        <v>7309.7</v>
      </c>
    </row>
    <row r="30" spans="4:9" x14ac:dyDescent="0.25">
      <c r="D30" t="s">
        <v>411</v>
      </c>
      <c r="E30" t="s">
        <v>1309</v>
      </c>
      <c r="F30" t="s">
        <v>569</v>
      </c>
      <c r="G30" s="1">
        <v>34922.019999999997</v>
      </c>
      <c r="H30" s="1">
        <v>6797.5</v>
      </c>
      <c r="I30" s="14">
        <f t="shared" si="0"/>
        <v>28124.519999999997</v>
      </c>
    </row>
    <row r="31" spans="4:9" x14ac:dyDescent="0.25">
      <c r="D31" t="s">
        <v>787</v>
      </c>
      <c r="E31" t="s">
        <v>733</v>
      </c>
      <c r="F31" t="s">
        <v>1294</v>
      </c>
      <c r="G31" s="1">
        <v>37007</v>
      </c>
      <c r="H31" s="1">
        <v>7423</v>
      </c>
      <c r="I31" s="14">
        <f t="shared" si="0"/>
        <v>29584</v>
      </c>
    </row>
    <row r="32" spans="4:9" x14ac:dyDescent="0.25">
      <c r="F32" t="s">
        <v>1401</v>
      </c>
      <c r="G32" s="1">
        <v>7300</v>
      </c>
      <c r="H32" s="1">
        <v>583.39</v>
      </c>
      <c r="I32" s="14">
        <f t="shared" si="0"/>
        <v>6716.61</v>
      </c>
    </row>
    <row r="33" spans="6:9" x14ac:dyDescent="0.25">
      <c r="F33" t="s">
        <v>1402</v>
      </c>
      <c r="G33" s="1">
        <v>6595.76</v>
      </c>
      <c r="H33" s="1">
        <v>506.76</v>
      </c>
      <c r="I33" s="14">
        <f t="shared" si="0"/>
        <v>6089</v>
      </c>
    </row>
    <row r="34" spans="6:9" x14ac:dyDescent="0.25">
      <c r="F34" t="s">
        <v>1403</v>
      </c>
      <c r="G34" s="1">
        <v>4000</v>
      </c>
      <c r="H34" s="1">
        <v>233.77</v>
      </c>
      <c r="I34" s="14">
        <f t="shared" si="0"/>
        <v>3766.23</v>
      </c>
    </row>
    <row r="35" spans="6:9" x14ac:dyDescent="0.25">
      <c r="F35" t="s">
        <v>1404</v>
      </c>
      <c r="G35" s="1">
        <v>6595.76</v>
      </c>
      <c r="H35" s="1">
        <v>506.76</v>
      </c>
      <c r="I35" s="14">
        <f t="shared" si="0"/>
        <v>6089</v>
      </c>
    </row>
    <row r="36" spans="6:9" x14ac:dyDescent="0.25">
      <c r="F36" t="s">
        <v>1405</v>
      </c>
      <c r="G36" s="1">
        <v>3813.46</v>
      </c>
      <c r="H36" s="1">
        <v>221.83</v>
      </c>
      <c r="I36" s="14">
        <f t="shared" si="0"/>
        <v>3591.63</v>
      </c>
    </row>
    <row r="37" spans="6:9" x14ac:dyDescent="0.25">
      <c r="F37" t="s">
        <v>1406</v>
      </c>
      <c r="G37" s="1">
        <v>3813.46</v>
      </c>
      <c r="H37" s="1">
        <v>221.83</v>
      </c>
      <c r="I37" s="14">
        <f t="shared" si="0"/>
        <v>3591.63</v>
      </c>
    </row>
    <row r="38" spans="6:9" x14ac:dyDescent="0.25">
      <c r="F38" t="s">
        <v>1407</v>
      </c>
      <c r="G38" s="1">
        <v>3813.46</v>
      </c>
      <c r="H38" s="1">
        <v>221.83</v>
      </c>
      <c r="I38" s="14">
        <f t="shared" si="0"/>
        <v>3591.63</v>
      </c>
    </row>
    <row r="39" spans="6:9" x14ac:dyDescent="0.25">
      <c r="F39" t="s">
        <v>1408</v>
      </c>
      <c r="G39" s="1">
        <v>6595.76</v>
      </c>
      <c r="H39" s="1">
        <v>506.76</v>
      </c>
      <c r="I39" s="14">
        <f t="shared" si="0"/>
        <v>6089</v>
      </c>
    </row>
    <row r="40" spans="6:9" x14ac:dyDescent="0.25">
      <c r="F40" t="s">
        <v>1409</v>
      </c>
      <c r="G40" s="1">
        <v>6595.76</v>
      </c>
      <c r="H40" s="1">
        <v>506.76</v>
      </c>
      <c r="I40" s="14">
        <f t="shared" si="0"/>
        <v>6089</v>
      </c>
    </row>
    <row r="41" spans="6:9" x14ac:dyDescent="0.25">
      <c r="F41" t="s">
        <v>1410</v>
      </c>
      <c r="G41" s="1">
        <v>6595.76</v>
      </c>
      <c r="H41" s="1">
        <v>506.76</v>
      </c>
      <c r="I41" s="14">
        <f t="shared" si="0"/>
        <v>6089</v>
      </c>
    </row>
    <row r="42" spans="6:9" x14ac:dyDescent="0.25">
      <c r="F42" t="s">
        <v>1411</v>
      </c>
      <c r="G42" s="1">
        <v>6595.76</v>
      </c>
      <c r="H42" s="1">
        <v>506.76</v>
      </c>
      <c r="I42" s="14">
        <f t="shared" si="0"/>
        <v>6089</v>
      </c>
    </row>
    <row r="43" spans="6:9" x14ac:dyDescent="0.25">
      <c r="F43" t="s">
        <v>1412</v>
      </c>
      <c r="G43" s="1">
        <v>6595.76</v>
      </c>
      <c r="H43" s="1">
        <v>506.76</v>
      </c>
      <c r="I43" s="14">
        <f t="shared" si="0"/>
        <v>6089</v>
      </c>
    </row>
    <row r="44" spans="6:9" x14ac:dyDescent="0.25">
      <c r="F44" t="s">
        <v>1413</v>
      </c>
      <c r="G44" s="1">
        <v>6595.76</v>
      </c>
      <c r="H44" s="1">
        <v>506.76</v>
      </c>
      <c r="I44" s="14">
        <f t="shared" si="0"/>
        <v>6089</v>
      </c>
    </row>
    <row r="45" spans="6:9" x14ac:dyDescent="0.25">
      <c r="F45" t="s">
        <v>1414</v>
      </c>
      <c r="G45" s="1">
        <v>7026</v>
      </c>
      <c r="H45" s="1">
        <v>553.58000000000004</v>
      </c>
      <c r="I45" s="14">
        <f t="shared" si="0"/>
        <v>6472.42</v>
      </c>
    </row>
    <row r="46" spans="6:9" x14ac:dyDescent="0.25">
      <c r="F46" t="s">
        <v>1415</v>
      </c>
      <c r="G46" s="1">
        <v>8317.1200000000008</v>
      </c>
      <c r="H46" s="1">
        <v>741.04</v>
      </c>
      <c r="I46" s="14">
        <f t="shared" si="0"/>
        <v>7576.0800000000008</v>
      </c>
    </row>
    <row r="47" spans="6:9" x14ac:dyDescent="0.25">
      <c r="F47" t="s">
        <v>1416</v>
      </c>
      <c r="G47" s="1">
        <v>8317.1200000000008</v>
      </c>
      <c r="H47" s="1">
        <v>741.04</v>
      </c>
      <c r="I47" s="14">
        <f t="shared" si="0"/>
        <v>7576.0800000000008</v>
      </c>
    </row>
    <row r="48" spans="6:9" x14ac:dyDescent="0.25">
      <c r="F48" t="s">
        <v>1417</v>
      </c>
      <c r="G48" s="1">
        <v>7025.72</v>
      </c>
      <c r="H48" s="1">
        <v>553.54</v>
      </c>
      <c r="I48" s="14">
        <f t="shared" si="0"/>
        <v>6472.18</v>
      </c>
    </row>
    <row r="49" spans="6:9" x14ac:dyDescent="0.25">
      <c r="F49" t="s">
        <v>1418</v>
      </c>
      <c r="G49" s="1">
        <v>3813.46</v>
      </c>
      <c r="H49" s="1">
        <v>221.83</v>
      </c>
      <c r="I49" s="14">
        <f t="shared" si="0"/>
        <v>3591.63</v>
      </c>
    </row>
    <row r="50" spans="6:9" x14ac:dyDescent="0.25">
      <c r="F50" t="s">
        <v>1419</v>
      </c>
      <c r="G50" s="1">
        <v>3813.46</v>
      </c>
      <c r="H50" s="1">
        <v>221.83</v>
      </c>
      <c r="I50" s="14">
        <f t="shared" si="0"/>
        <v>3591.63</v>
      </c>
    </row>
    <row r="51" spans="6:9" x14ac:dyDescent="0.25">
      <c r="F51" t="s">
        <v>1420</v>
      </c>
      <c r="G51" s="1">
        <v>3813.46</v>
      </c>
      <c r="H51" s="1">
        <v>221.83</v>
      </c>
      <c r="I51" s="14">
        <f t="shared" si="0"/>
        <v>3591.63</v>
      </c>
    </row>
    <row r="52" spans="6:9" x14ac:dyDescent="0.25">
      <c r="F52" t="s">
        <v>1421</v>
      </c>
      <c r="G52" s="1">
        <v>3813.46</v>
      </c>
      <c r="H52" s="1">
        <v>221.83</v>
      </c>
      <c r="I52" s="14">
        <f t="shared" si="0"/>
        <v>3591.63</v>
      </c>
    </row>
    <row r="53" spans="6:9" x14ac:dyDescent="0.25">
      <c r="F53" t="s">
        <v>1422</v>
      </c>
      <c r="G53" s="1">
        <v>3813.46</v>
      </c>
      <c r="H53" s="1">
        <v>221.83</v>
      </c>
      <c r="I53" s="14">
        <f t="shared" si="0"/>
        <v>3591.63</v>
      </c>
    </row>
    <row r="54" spans="6:9" x14ac:dyDescent="0.25">
      <c r="F54" t="s">
        <v>1423</v>
      </c>
      <c r="G54" s="1">
        <v>5375</v>
      </c>
      <c r="H54" s="1">
        <v>373.95</v>
      </c>
      <c r="I54" s="14">
        <f t="shared" si="0"/>
        <v>5001.05</v>
      </c>
    </row>
    <row r="55" spans="6:9" x14ac:dyDescent="0.25">
      <c r="F55" t="s">
        <v>1424</v>
      </c>
      <c r="G55" s="1">
        <v>3813.46</v>
      </c>
      <c r="H55" s="1">
        <v>221.83</v>
      </c>
      <c r="I55" s="14">
        <f t="shared" si="0"/>
        <v>3591.63</v>
      </c>
    </row>
    <row r="56" spans="6:9" x14ac:dyDescent="0.25">
      <c r="F56" t="s">
        <v>1425</v>
      </c>
      <c r="G56" s="1">
        <v>3813.46</v>
      </c>
      <c r="H56" s="1">
        <v>221.83</v>
      </c>
      <c r="I56" s="14">
        <f t="shared" si="0"/>
        <v>3591.63</v>
      </c>
    </row>
    <row r="57" spans="6:9" x14ac:dyDescent="0.25">
      <c r="F57" t="s">
        <v>1426</v>
      </c>
      <c r="G57" s="1">
        <v>7300</v>
      </c>
      <c r="H57" s="1">
        <v>583.39</v>
      </c>
      <c r="I57" s="14">
        <f t="shared" si="0"/>
        <v>6716.61</v>
      </c>
    </row>
    <row r="58" spans="6:9" x14ac:dyDescent="0.25">
      <c r="F58" t="s">
        <v>1427</v>
      </c>
      <c r="G58" s="1">
        <v>6595.76</v>
      </c>
      <c r="H58" s="1">
        <v>506.76</v>
      </c>
      <c r="I58" s="14">
        <f t="shared" si="0"/>
        <v>6089</v>
      </c>
    </row>
    <row r="59" spans="6:9" x14ac:dyDescent="0.25">
      <c r="F59" t="s">
        <v>1428</v>
      </c>
      <c r="G59" s="1">
        <v>7300</v>
      </c>
      <c r="H59" s="1">
        <v>583.39</v>
      </c>
      <c r="I59" s="14">
        <f t="shared" si="0"/>
        <v>6716.61</v>
      </c>
    </row>
    <row r="60" spans="6:9" x14ac:dyDescent="0.25">
      <c r="F60" t="s">
        <v>1429</v>
      </c>
      <c r="G60" s="1">
        <v>8317.1200000000008</v>
      </c>
      <c r="H60" s="1">
        <v>741.04</v>
      </c>
      <c r="I60" s="14">
        <f t="shared" si="0"/>
        <v>7576.0800000000008</v>
      </c>
    </row>
    <row r="61" spans="6:9" x14ac:dyDescent="0.25">
      <c r="F61" t="s">
        <v>1430</v>
      </c>
      <c r="G61" s="1">
        <v>4000</v>
      </c>
      <c r="H61" s="1">
        <v>233.77</v>
      </c>
      <c r="I61" s="14">
        <f t="shared" si="0"/>
        <v>3766.23</v>
      </c>
    </row>
    <row r="62" spans="6:9" x14ac:dyDescent="0.25">
      <c r="F62" t="s">
        <v>1431</v>
      </c>
      <c r="G62" s="1">
        <v>6595.76</v>
      </c>
      <c r="H62" s="1">
        <v>506.76</v>
      </c>
      <c r="I62" s="14">
        <f t="shared" si="0"/>
        <v>6089</v>
      </c>
    </row>
    <row r="63" spans="6:9" x14ac:dyDescent="0.25">
      <c r="F63" t="s">
        <v>1432</v>
      </c>
      <c r="G63" s="1">
        <v>6595.76</v>
      </c>
      <c r="H63" s="1">
        <v>506.76</v>
      </c>
      <c r="I63" s="14">
        <f t="shared" si="0"/>
        <v>6089</v>
      </c>
    </row>
    <row r="64" spans="6:9" x14ac:dyDescent="0.25">
      <c r="F64" t="s">
        <v>1433</v>
      </c>
      <c r="G64" s="1">
        <v>6595.76</v>
      </c>
      <c r="H64" s="1">
        <v>506.76</v>
      </c>
      <c r="I64" s="14">
        <f t="shared" si="0"/>
        <v>6089</v>
      </c>
    </row>
    <row r="65" spans="6:9" x14ac:dyDescent="0.25">
      <c r="F65" t="s">
        <v>1434</v>
      </c>
      <c r="G65" s="1">
        <v>3130</v>
      </c>
      <c r="H65" s="1">
        <v>178.09</v>
      </c>
      <c r="I65" s="14">
        <f t="shared" si="0"/>
        <v>2951.91</v>
      </c>
    </row>
    <row r="66" spans="6:9" x14ac:dyDescent="0.25">
      <c r="F66" t="s">
        <v>1435</v>
      </c>
      <c r="G66" s="1">
        <v>6595.76</v>
      </c>
      <c r="H66" s="1">
        <v>506.76</v>
      </c>
      <c r="I66" s="14">
        <f t="shared" si="0"/>
        <v>6089</v>
      </c>
    </row>
    <row r="67" spans="6:9" x14ac:dyDescent="0.25">
      <c r="F67" t="s">
        <v>1436</v>
      </c>
      <c r="G67" s="1">
        <v>6595.76</v>
      </c>
      <c r="H67" s="1">
        <v>506.76</v>
      </c>
      <c r="I67" s="14">
        <f t="shared" si="0"/>
        <v>6089</v>
      </c>
    </row>
    <row r="68" spans="6:9" x14ac:dyDescent="0.25">
      <c r="F68" t="s">
        <v>1437</v>
      </c>
      <c r="G68" s="1">
        <v>6595.76</v>
      </c>
      <c r="H68" s="1">
        <v>506.76</v>
      </c>
      <c r="I68" s="14">
        <f t="shared" si="0"/>
        <v>6089</v>
      </c>
    </row>
    <row r="69" spans="6:9" x14ac:dyDescent="0.25">
      <c r="F69" t="s">
        <v>1438</v>
      </c>
      <c r="G69" s="1">
        <v>3813.46</v>
      </c>
      <c r="H69" s="1">
        <v>221.83</v>
      </c>
      <c r="I69" s="14">
        <f t="shared" si="0"/>
        <v>3591.63</v>
      </c>
    </row>
    <row r="70" spans="6:9" x14ac:dyDescent="0.25">
      <c r="F70" t="s">
        <v>1439</v>
      </c>
      <c r="G70" s="1">
        <v>6595.76</v>
      </c>
      <c r="H70" s="1">
        <v>506.76</v>
      </c>
      <c r="I70" s="14">
        <f t="shared" si="0"/>
        <v>6089</v>
      </c>
    </row>
    <row r="71" spans="6:9" x14ac:dyDescent="0.25">
      <c r="F71" t="s">
        <v>1440</v>
      </c>
      <c r="G71" s="1">
        <v>3813.46</v>
      </c>
      <c r="H71" s="1">
        <v>221.83</v>
      </c>
      <c r="I71" s="14">
        <f t="shared" ref="I71:I88" si="1">G71-H71</f>
        <v>3591.63</v>
      </c>
    </row>
    <row r="72" spans="6:9" x14ac:dyDescent="0.25">
      <c r="F72" t="s">
        <v>1441</v>
      </c>
      <c r="G72" s="1">
        <v>3813.46</v>
      </c>
      <c r="H72" s="1">
        <v>221.83</v>
      </c>
      <c r="I72" s="14">
        <f t="shared" si="1"/>
        <v>3591.63</v>
      </c>
    </row>
    <row r="73" spans="6:9" x14ac:dyDescent="0.25">
      <c r="F73" t="s">
        <v>1442</v>
      </c>
      <c r="G73" s="1">
        <v>5375</v>
      </c>
      <c r="H73" s="1">
        <v>373.95</v>
      </c>
      <c r="I73" s="14">
        <f t="shared" si="1"/>
        <v>5001.05</v>
      </c>
    </row>
    <row r="74" spans="6:9" x14ac:dyDescent="0.25">
      <c r="F74" t="s">
        <v>1443</v>
      </c>
      <c r="G74" s="1">
        <v>7300</v>
      </c>
      <c r="H74" s="1">
        <v>583.39</v>
      </c>
      <c r="I74" s="14">
        <f t="shared" si="1"/>
        <v>6716.61</v>
      </c>
    </row>
    <row r="75" spans="6:9" x14ac:dyDescent="0.25">
      <c r="F75" t="s">
        <v>1444</v>
      </c>
      <c r="G75" s="1">
        <v>3813.46</v>
      </c>
      <c r="H75" s="1">
        <v>221.83</v>
      </c>
      <c r="I75" s="14">
        <f t="shared" si="1"/>
        <v>3591.63</v>
      </c>
    </row>
    <row r="76" spans="6:9" x14ac:dyDescent="0.25">
      <c r="F76" t="s">
        <v>1445</v>
      </c>
      <c r="G76" s="1">
        <v>3813.46</v>
      </c>
      <c r="H76" s="1">
        <v>221.83</v>
      </c>
      <c r="I76" s="14">
        <f t="shared" si="1"/>
        <v>3591.63</v>
      </c>
    </row>
    <row r="77" spans="6:9" x14ac:dyDescent="0.25">
      <c r="F77" t="s">
        <v>1446</v>
      </c>
      <c r="G77" s="1">
        <v>3813.46</v>
      </c>
      <c r="H77" s="1">
        <v>221.83</v>
      </c>
      <c r="I77" s="14">
        <f t="shared" si="1"/>
        <v>3591.63</v>
      </c>
    </row>
    <row r="78" spans="6:9" x14ac:dyDescent="0.25">
      <c r="F78" t="s">
        <v>1447</v>
      </c>
      <c r="G78" s="1">
        <v>5500</v>
      </c>
      <c r="H78" s="1">
        <v>387.55</v>
      </c>
      <c r="I78" s="14">
        <f t="shared" si="1"/>
        <v>5112.45</v>
      </c>
    </row>
    <row r="79" spans="6:9" x14ac:dyDescent="0.25">
      <c r="F79" t="s">
        <v>1448</v>
      </c>
      <c r="G79" s="1">
        <v>8317.1200000000008</v>
      </c>
      <c r="H79" s="1">
        <v>741.04</v>
      </c>
      <c r="I79" s="14">
        <f t="shared" si="1"/>
        <v>7576.0800000000008</v>
      </c>
    </row>
    <row r="80" spans="6:9" x14ac:dyDescent="0.25">
      <c r="F80" t="s">
        <v>1449</v>
      </c>
      <c r="G80" s="1">
        <v>6595.76</v>
      </c>
      <c r="H80" s="1">
        <v>506.76</v>
      </c>
      <c r="I80" s="14">
        <f t="shared" si="1"/>
        <v>6089</v>
      </c>
    </row>
    <row r="81" spans="6:9" x14ac:dyDescent="0.25">
      <c r="F81" t="s">
        <v>1450</v>
      </c>
      <c r="G81" s="1">
        <v>6595.75</v>
      </c>
      <c r="H81" s="1">
        <v>506.76</v>
      </c>
      <c r="I81" s="14">
        <f t="shared" si="1"/>
        <v>6088.99</v>
      </c>
    </row>
    <row r="82" spans="6:9" x14ac:dyDescent="0.25">
      <c r="F82" t="s">
        <v>1451</v>
      </c>
      <c r="G82" s="1">
        <v>3813.46</v>
      </c>
      <c r="H82" s="1">
        <v>221.83</v>
      </c>
      <c r="I82" s="14">
        <f t="shared" si="1"/>
        <v>3591.63</v>
      </c>
    </row>
    <row r="83" spans="6:9" x14ac:dyDescent="0.25">
      <c r="F83" t="s">
        <v>1452</v>
      </c>
      <c r="G83" s="1">
        <v>6595.75</v>
      </c>
      <c r="H83" s="1">
        <v>506.76</v>
      </c>
      <c r="I83" s="14">
        <f t="shared" si="1"/>
        <v>6088.99</v>
      </c>
    </row>
    <row r="84" spans="6:9" x14ac:dyDescent="0.25">
      <c r="F84" t="s">
        <v>1453</v>
      </c>
      <c r="G84" s="1">
        <v>3813.46</v>
      </c>
      <c r="H84" s="1">
        <v>221.83</v>
      </c>
      <c r="I84" s="14">
        <f t="shared" si="1"/>
        <v>3591.63</v>
      </c>
    </row>
    <row r="85" spans="6:9" x14ac:dyDescent="0.25">
      <c r="F85" t="s">
        <v>1454</v>
      </c>
      <c r="G85" s="1">
        <v>8317.1200000000008</v>
      </c>
      <c r="H85" s="1">
        <v>741.04</v>
      </c>
      <c r="I85" s="14">
        <f t="shared" si="1"/>
        <v>7576.0800000000008</v>
      </c>
    </row>
    <row r="86" spans="6:9" x14ac:dyDescent="0.25">
      <c r="F86" t="s">
        <v>1455</v>
      </c>
      <c r="G86" s="1">
        <v>4000</v>
      </c>
      <c r="H86" s="1">
        <v>233.77</v>
      </c>
      <c r="I86" s="14">
        <f t="shared" si="1"/>
        <v>3766.23</v>
      </c>
    </row>
    <row r="87" spans="6:9" x14ac:dyDescent="0.25">
      <c r="F87" t="s">
        <v>1456</v>
      </c>
      <c r="G87" s="1">
        <v>6595.75</v>
      </c>
      <c r="H87" s="1">
        <v>506.76</v>
      </c>
      <c r="I87" s="14">
        <f t="shared" si="1"/>
        <v>6088.99</v>
      </c>
    </row>
    <row r="88" spans="6:9" x14ac:dyDescent="0.25">
      <c r="F88" t="s">
        <v>1457</v>
      </c>
      <c r="G88" s="1">
        <v>3813.46</v>
      </c>
      <c r="H88" s="1">
        <v>221.83</v>
      </c>
      <c r="I88" s="14">
        <f t="shared" si="1"/>
        <v>3591.63</v>
      </c>
    </row>
    <row r="89" spans="6:9" ht="18.75" x14ac:dyDescent="0.3">
      <c r="I89" s="16">
        <f>SUM(I6:I88)</f>
        <v>855439.63999999978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I39"/>
  <sheetViews>
    <sheetView workbookViewId="0">
      <selection activeCell="D4" sqref="D4"/>
    </sheetView>
  </sheetViews>
  <sheetFormatPr baseColWidth="10" defaultRowHeight="15" x14ac:dyDescent="0.25"/>
  <cols>
    <col min="4" max="4" width="18.42578125" customWidth="1"/>
    <col min="6" max="6" width="33.85546875" customWidth="1"/>
    <col min="7" max="8" width="11.42578125" style="1"/>
    <col min="9" max="9" width="18.85546875" style="1" bestFit="1" customWidth="1"/>
  </cols>
  <sheetData>
    <row r="2" spans="4:9" x14ac:dyDescent="0.25">
      <c r="D2" s="37" t="s">
        <v>49</v>
      </c>
    </row>
    <row r="3" spans="4:9" x14ac:dyDescent="0.25">
      <c r="D3" s="37" t="s">
        <v>1400</v>
      </c>
    </row>
    <row r="5" spans="4:9" x14ac:dyDescent="0.25">
      <c r="D5" t="s">
        <v>20</v>
      </c>
      <c r="E5" t="s">
        <v>21</v>
      </c>
      <c r="F5" t="s">
        <v>22</v>
      </c>
      <c r="G5" s="1" t="s">
        <v>1184</v>
      </c>
      <c r="H5" s="1" t="s">
        <v>25</v>
      </c>
      <c r="I5" s="1" t="s">
        <v>26</v>
      </c>
    </row>
    <row r="6" spans="4:9" x14ac:dyDescent="0.25">
      <c r="D6" t="s">
        <v>411</v>
      </c>
      <c r="E6" t="s">
        <v>621</v>
      </c>
      <c r="F6" t="s">
        <v>273</v>
      </c>
      <c r="G6" s="1">
        <v>60599</v>
      </c>
      <c r="H6" s="1">
        <v>14500.6</v>
      </c>
      <c r="I6" s="1">
        <v>46098.400000000001</v>
      </c>
    </row>
    <row r="7" spans="4:9" x14ac:dyDescent="0.25">
      <c r="D7" t="s">
        <v>400</v>
      </c>
      <c r="E7" t="s">
        <v>746</v>
      </c>
      <c r="F7" t="s">
        <v>1459</v>
      </c>
      <c r="G7" s="1">
        <v>8000</v>
      </c>
      <c r="H7" s="1">
        <v>690.3</v>
      </c>
      <c r="I7" s="1">
        <v>7309.7</v>
      </c>
    </row>
    <row r="8" spans="4:9" x14ac:dyDescent="0.25">
      <c r="D8" t="s">
        <v>491</v>
      </c>
      <c r="E8" t="s">
        <v>1460</v>
      </c>
      <c r="F8" t="s">
        <v>1461</v>
      </c>
      <c r="G8" s="1">
        <v>7000</v>
      </c>
      <c r="H8" s="1">
        <v>550.75</v>
      </c>
      <c r="I8" s="1">
        <v>6449.25</v>
      </c>
    </row>
    <row r="9" spans="4:9" x14ac:dyDescent="0.25">
      <c r="D9" t="s">
        <v>1462</v>
      </c>
      <c r="E9" t="s">
        <v>356</v>
      </c>
      <c r="F9" t="s">
        <v>1463</v>
      </c>
      <c r="G9" s="1">
        <v>47007</v>
      </c>
      <c r="H9" s="1">
        <v>10423</v>
      </c>
      <c r="I9" s="1">
        <v>36584</v>
      </c>
    </row>
    <row r="10" spans="4:9" x14ac:dyDescent="0.25">
      <c r="D10" t="s">
        <v>1464</v>
      </c>
      <c r="E10" t="s">
        <v>1465</v>
      </c>
      <c r="F10" t="s">
        <v>118</v>
      </c>
      <c r="G10" s="1">
        <v>6275</v>
      </c>
      <c r="H10" s="1">
        <v>471.87</v>
      </c>
      <c r="I10" s="1">
        <v>5803.13</v>
      </c>
    </row>
    <row r="11" spans="4:9" x14ac:dyDescent="0.25">
      <c r="D11" t="s">
        <v>345</v>
      </c>
      <c r="E11" t="s">
        <v>346</v>
      </c>
      <c r="F11" t="s">
        <v>318</v>
      </c>
      <c r="G11" s="1">
        <v>60599</v>
      </c>
      <c r="H11" s="1">
        <v>14500.6</v>
      </c>
      <c r="I11" s="1">
        <v>46098.400000000001</v>
      </c>
    </row>
    <row r="12" spans="4:9" x14ac:dyDescent="0.25">
      <c r="F12" t="s">
        <v>1221</v>
      </c>
      <c r="I12" s="1">
        <v>60000</v>
      </c>
    </row>
    <row r="13" spans="4:9" x14ac:dyDescent="0.25">
      <c r="F13" t="s">
        <v>1016</v>
      </c>
      <c r="I13" s="1">
        <v>65000</v>
      </c>
    </row>
    <row r="14" spans="4:9" x14ac:dyDescent="0.25">
      <c r="F14" t="s">
        <v>1466</v>
      </c>
      <c r="I14" s="1">
        <v>50000</v>
      </c>
    </row>
    <row r="15" spans="4:9" x14ac:dyDescent="0.25">
      <c r="F15" t="s">
        <v>1467</v>
      </c>
      <c r="I15" s="1">
        <v>30000</v>
      </c>
    </row>
    <row r="16" spans="4:9" x14ac:dyDescent="0.25">
      <c r="F16" t="s">
        <v>1468</v>
      </c>
      <c r="I16" s="1">
        <v>10000</v>
      </c>
    </row>
    <row r="17" spans="6:9" x14ac:dyDescent="0.25">
      <c r="F17" t="s">
        <v>1469</v>
      </c>
      <c r="I17" s="1">
        <v>17500</v>
      </c>
    </row>
    <row r="18" spans="6:9" x14ac:dyDescent="0.25">
      <c r="F18" t="s">
        <v>1470</v>
      </c>
      <c r="I18" s="1">
        <v>15000</v>
      </c>
    </row>
    <row r="19" spans="6:9" x14ac:dyDescent="0.25">
      <c r="F19" t="s">
        <v>1471</v>
      </c>
      <c r="I19" s="1">
        <v>20000</v>
      </c>
    </row>
    <row r="20" spans="6:9" x14ac:dyDescent="0.25">
      <c r="F20" t="s">
        <v>1015</v>
      </c>
      <c r="I20" s="1">
        <v>8000</v>
      </c>
    </row>
    <row r="21" spans="6:9" x14ac:dyDescent="0.25">
      <c r="F21" t="s">
        <v>1472</v>
      </c>
      <c r="I21" s="1">
        <v>9000</v>
      </c>
    </row>
    <row r="22" spans="6:9" x14ac:dyDescent="0.25">
      <c r="F22" t="s">
        <v>1473</v>
      </c>
      <c r="I22" s="1">
        <v>12000</v>
      </c>
    </row>
    <row r="23" spans="6:9" x14ac:dyDescent="0.25">
      <c r="F23" t="s">
        <v>1474</v>
      </c>
      <c r="I23" s="1">
        <v>35000</v>
      </c>
    </row>
    <row r="24" spans="6:9" x14ac:dyDescent="0.25">
      <c r="F24" t="s">
        <v>1475</v>
      </c>
      <c r="I24" s="1">
        <v>10000</v>
      </c>
    </row>
    <row r="25" spans="6:9" x14ac:dyDescent="0.25">
      <c r="F25" t="s">
        <v>1222</v>
      </c>
      <c r="I25" s="1">
        <v>25000</v>
      </c>
    </row>
    <row r="26" spans="6:9" x14ac:dyDescent="0.25">
      <c r="F26" t="s">
        <v>1476</v>
      </c>
      <c r="I26" s="1">
        <v>25000</v>
      </c>
    </row>
    <row r="27" spans="6:9" x14ac:dyDescent="0.25">
      <c r="F27" t="s">
        <v>1477</v>
      </c>
      <c r="I27" s="1">
        <v>25000</v>
      </c>
    </row>
    <row r="28" spans="6:9" x14ac:dyDescent="0.25">
      <c r="F28" t="s">
        <v>1478</v>
      </c>
      <c r="I28" s="1">
        <v>33000</v>
      </c>
    </row>
    <row r="29" spans="6:9" x14ac:dyDescent="0.25">
      <c r="F29" t="s">
        <v>1479</v>
      </c>
      <c r="I29" s="1">
        <v>33000</v>
      </c>
    </row>
    <row r="30" spans="6:9" x14ac:dyDescent="0.25">
      <c r="F30" t="s">
        <v>1480</v>
      </c>
      <c r="I30" s="1">
        <v>30000</v>
      </c>
    </row>
    <row r="31" spans="6:9" x14ac:dyDescent="0.25">
      <c r="F31" t="s">
        <v>1219</v>
      </c>
      <c r="I31" s="1">
        <v>35000</v>
      </c>
    </row>
    <row r="32" spans="6:9" x14ac:dyDescent="0.25">
      <c r="F32" t="s">
        <v>1220</v>
      </c>
      <c r="I32" s="1">
        <v>35000</v>
      </c>
    </row>
    <row r="33" spans="6:9" x14ac:dyDescent="0.25">
      <c r="F33" t="s">
        <v>1481</v>
      </c>
      <c r="I33" s="1">
        <v>15000</v>
      </c>
    </row>
    <row r="34" spans="6:9" x14ac:dyDescent="0.25">
      <c r="F34" t="s">
        <v>1482</v>
      </c>
      <c r="I34" s="1">
        <v>10000</v>
      </c>
    </row>
    <row r="35" spans="6:9" x14ac:dyDescent="0.25">
      <c r="F35" t="s">
        <v>1483</v>
      </c>
      <c r="I35" s="1">
        <v>30000</v>
      </c>
    </row>
    <row r="36" spans="6:9" x14ac:dyDescent="0.25">
      <c r="F36" t="s">
        <v>1484</v>
      </c>
      <c r="I36" s="1">
        <v>10000</v>
      </c>
    </row>
    <row r="37" spans="6:9" x14ac:dyDescent="0.25">
      <c r="F37" t="s">
        <v>1485</v>
      </c>
      <c r="I37" s="1">
        <v>10000</v>
      </c>
    </row>
    <row r="38" spans="6:9" x14ac:dyDescent="0.25">
      <c r="F38" t="s">
        <v>1486</v>
      </c>
      <c r="I38" s="1">
        <v>5000</v>
      </c>
    </row>
    <row r="39" spans="6:9" ht="21" x14ac:dyDescent="0.35">
      <c r="I39" s="52">
        <f>SUM(I6:I38)</f>
        <v>810842.88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6"/>
  <sheetViews>
    <sheetView workbookViewId="0">
      <selection activeCell="D103" sqref="D103"/>
    </sheetView>
  </sheetViews>
  <sheetFormatPr baseColWidth="10" defaultColWidth="9.140625" defaultRowHeight="15" x14ac:dyDescent="0.25"/>
  <cols>
    <col min="2" max="2" width="22.5703125" customWidth="1"/>
    <col min="3" max="3" width="17.28515625" customWidth="1"/>
    <col min="4" max="4" width="41.5703125" customWidth="1"/>
    <col min="5" max="5" width="19.85546875" customWidth="1"/>
    <col min="6" max="6" width="23.28515625" customWidth="1"/>
    <col min="7" max="7" width="18.85546875" bestFit="1" customWidth="1"/>
  </cols>
  <sheetData>
    <row r="1" spans="1:7" x14ac:dyDescent="0.25">
      <c r="B1" t="s">
        <v>49</v>
      </c>
    </row>
    <row r="2" spans="1:7" ht="21" x14ac:dyDescent="0.35">
      <c r="B2" s="33" t="s">
        <v>1030</v>
      </c>
    </row>
    <row r="4" spans="1:7" ht="51.75" customHeight="1" x14ac:dyDescent="0.25">
      <c r="B4" s="8" t="s">
        <v>501</v>
      </c>
      <c r="C4" s="9" t="s">
        <v>502</v>
      </c>
      <c r="D4" s="9" t="s">
        <v>22</v>
      </c>
      <c r="E4" s="10" t="s">
        <v>503</v>
      </c>
      <c r="F4" s="11" t="s">
        <v>504</v>
      </c>
      <c r="G4" s="32" t="s">
        <v>26</v>
      </c>
    </row>
    <row r="5" spans="1:7" x14ac:dyDescent="0.25">
      <c r="A5">
        <v>1</v>
      </c>
      <c r="B5" t="s">
        <v>59</v>
      </c>
      <c r="C5" t="s">
        <v>60</v>
      </c>
      <c r="D5" t="s">
        <v>61</v>
      </c>
      <c r="E5" s="1">
        <v>25000</v>
      </c>
      <c r="F5" s="1">
        <v>4322.25</v>
      </c>
      <c r="G5" s="2">
        <f>E5-F5</f>
        <v>20677.75</v>
      </c>
    </row>
    <row r="6" spans="1:7" x14ac:dyDescent="0.25">
      <c r="A6">
        <v>2</v>
      </c>
      <c r="B6" t="s">
        <v>63</v>
      </c>
      <c r="C6" t="s">
        <v>64</v>
      </c>
      <c r="D6" t="s">
        <v>65</v>
      </c>
      <c r="E6" s="1">
        <v>2500</v>
      </c>
      <c r="F6" s="1">
        <v>137.77000000000001</v>
      </c>
      <c r="G6" s="2">
        <f t="shared" ref="G6:G69" si="0">E6-F6</f>
        <v>2362.23</v>
      </c>
    </row>
    <row r="7" spans="1:7" x14ac:dyDescent="0.25">
      <c r="A7">
        <v>3</v>
      </c>
      <c r="B7" t="s">
        <v>67</v>
      </c>
      <c r="C7" t="s">
        <v>68</v>
      </c>
      <c r="D7" t="s">
        <v>69</v>
      </c>
      <c r="E7" s="1">
        <v>1000</v>
      </c>
      <c r="F7" s="1">
        <v>41.77</v>
      </c>
      <c r="G7" s="2">
        <f t="shared" si="0"/>
        <v>958.23</v>
      </c>
    </row>
    <row r="8" spans="1:7" x14ac:dyDescent="0.25">
      <c r="A8">
        <v>4</v>
      </c>
      <c r="B8" t="s">
        <v>70</v>
      </c>
      <c r="C8" t="s">
        <v>71</v>
      </c>
      <c r="D8" t="s">
        <v>72</v>
      </c>
      <c r="E8" s="1">
        <v>2500</v>
      </c>
      <c r="F8" s="1">
        <v>137.77000000000001</v>
      </c>
      <c r="G8" s="2">
        <f t="shared" si="0"/>
        <v>2362.23</v>
      </c>
    </row>
    <row r="9" spans="1:7" x14ac:dyDescent="0.25">
      <c r="A9">
        <v>5</v>
      </c>
      <c r="B9" t="s">
        <v>73</v>
      </c>
      <c r="C9" t="s">
        <v>74</v>
      </c>
      <c r="D9" t="s">
        <v>75</v>
      </c>
      <c r="E9" s="1">
        <v>1500</v>
      </c>
      <c r="F9" s="1">
        <v>73.77</v>
      </c>
      <c r="G9" s="2">
        <f t="shared" si="0"/>
        <v>1426.23</v>
      </c>
    </row>
    <row r="10" spans="1:7" x14ac:dyDescent="0.25">
      <c r="A10">
        <v>6</v>
      </c>
      <c r="B10" t="s">
        <v>76</v>
      </c>
      <c r="C10" t="s">
        <v>77</v>
      </c>
      <c r="D10" t="s">
        <v>78</v>
      </c>
      <c r="E10" s="1">
        <v>1500</v>
      </c>
      <c r="F10" s="1">
        <v>73.77</v>
      </c>
      <c r="G10" s="2">
        <f t="shared" si="0"/>
        <v>1426.23</v>
      </c>
    </row>
    <row r="11" spans="1:7" x14ac:dyDescent="0.25">
      <c r="A11">
        <v>7</v>
      </c>
      <c r="B11" t="s">
        <v>79</v>
      </c>
      <c r="C11" t="s">
        <v>38</v>
      </c>
      <c r="D11" t="s">
        <v>80</v>
      </c>
      <c r="E11" s="1">
        <v>6951</v>
      </c>
      <c r="F11" s="1">
        <v>545.41999999999996</v>
      </c>
      <c r="G11" s="2">
        <f t="shared" si="0"/>
        <v>6405.58</v>
      </c>
    </row>
    <row r="12" spans="1:7" x14ac:dyDescent="0.25">
      <c r="A12">
        <v>8</v>
      </c>
      <c r="B12" t="s">
        <v>81</v>
      </c>
      <c r="C12" t="s">
        <v>82</v>
      </c>
      <c r="D12" t="s">
        <v>83</v>
      </c>
      <c r="E12" s="1">
        <v>1378</v>
      </c>
      <c r="F12" s="1">
        <v>65.959999999999994</v>
      </c>
      <c r="G12" s="2">
        <f t="shared" si="0"/>
        <v>1312.04</v>
      </c>
    </row>
    <row r="13" spans="1:7" x14ac:dyDescent="0.25">
      <c r="A13">
        <v>9</v>
      </c>
      <c r="B13" t="s">
        <v>84</v>
      </c>
      <c r="C13" t="s">
        <v>85</v>
      </c>
      <c r="D13" t="s">
        <v>86</v>
      </c>
      <c r="E13" s="1">
        <v>25000</v>
      </c>
      <c r="F13" s="1">
        <v>4322.25</v>
      </c>
      <c r="G13" s="2">
        <f t="shared" si="0"/>
        <v>20677.75</v>
      </c>
    </row>
    <row r="14" spans="1:7" x14ac:dyDescent="0.25">
      <c r="A14">
        <v>10</v>
      </c>
      <c r="B14" t="s">
        <v>87</v>
      </c>
      <c r="C14" t="s">
        <v>88</v>
      </c>
      <c r="D14" t="s">
        <v>89</v>
      </c>
      <c r="E14" s="1">
        <v>1000</v>
      </c>
      <c r="F14" s="1">
        <v>41.77</v>
      </c>
      <c r="G14" s="2">
        <f t="shared" si="0"/>
        <v>958.23</v>
      </c>
    </row>
    <row r="15" spans="1:7" x14ac:dyDescent="0.25">
      <c r="A15">
        <v>11</v>
      </c>
      <c r="B15" t="s">
        <v>90</v>
      </c>
      <c r="C15" t="s">
        <v>91</v>
      </c>
      <c r="D15" t="s">
        <v>92</v>
      </c>
      <c r="E15" s="1">
        <v>25000</v>
      </c>
      <c r="F15" s="1">
        <v>4322.25</v>
      </c>
      <c r="G15" s="2">
        <f t="shared" si="0"/>
        <v>20677.75</v>
      </c>
    </row>
    <row r="16" spans="1:7" x14ac:dyDescent="0.25">
      <c r="A16">
        <v>12</v>
      </c>
      <c r="B16" t="s">
        <v>93</v>
      </c>
      <c r="C16" t="s">
        <v>94</v>
      </c>
      <c r="D16" t="s">
        <v>95</v>
      </c>
      <c r="E16" s="1">
        <v>14817</v>
      </c>
      <c r="F16" s="1">
        <v>2055.79</v>
      </c>
      <c r="G16" s="2">
        <f t="shared" si="0"/>
        <v>12761.21</v>
      </c>
    </row>
    <row r="17" spans="1:7" x14ac:dyDescent="0.25">
      <c r="A17">
        <v>13</v>
      </c>
      <c r="B17" t="s">
        <v>96</v>
      </c>
      <c r="C17" t="s">
        <v>97</v>
      </c>
      <c r="D17" t="s">
        <v>98</v>
      </c>
      <c r="E17" s="1">
        <v>16860</v>
      </c>
      <c r="F17" s="1">
        <v>2492.1799999999998</v>
      </c>
      <c r="G17" s="2">
        <f t="shared" si="0"/>
        <v>14367.82</v>
      </c>
    </row>
    <row r="18" spans="1:7" x14ac:dyDescent="0.25">
      <c r="A18">
        <v>14</v>
      </c>
      <c r="B18" t="s">
        <v>99</v>
      </c>
      <c r="C18" t="s">
        <v>100</v>
      </c>
      <c r="D18" t="s">
        <v>101</v>
      </c>
      <c r="E18" s="1">
        <v>40000</v>
      </c>
      <c r="F18" s="1">
        <v>8320.9</v>
      </c>
      <c r="G18" s="2">
        <f t="shared" si="0"/>
        <v>31679.1</v>
      </c>
    </row>
    <row r="19" spans="1:7" x14ac:dyDescent="0.25">
      <c r="A19">
        <v>15</v>
      </c>
      <c r="B19" t="s">
        <v>99</v>
      </c>
      <c r="C19" t="s">
        <v>103</v>
      </c>
      <c r="D19" t="s">
        <v>104</v>
      </c>
      <c r="E19" s="1">
        <v>16771</v>
      </c>
      <c r="F19" s="1">
        <v>2473.17</v>
      </c>
      <c r="G19" s="2">
        <f t="shared" si="0"/>
        <v>14297.83</v>
      </c>
    </row>
    <row r="20" spans="1:7" x14ac:dyDescent="0.25">
      <c r="A20">
        <v>16</v>
      </c>
      <c r="B20" t="s">
        <v>12</v>
      </c>
      <c r="C20" t="s">
        <v>105</v>
      </c>
      <c r="D20" t="s">
        <v>106</v>
      </c>
      <c r="E20" s="1">
        <v>3635</v>
      </c>
      <c r="F20" s="1">
        <v>210.41</v>
      </c>
      <c r="G20" s="2">
        <f t="shared" si="0"/>
        <v>3424.59</v>
      </c>
    </row>
    <row r="21" spans="1:7" x14ac:dyDescent="0.25">
      <c r="A21">
        <v>17</v>
      </c>
      <c r="B21" t="s">
        <v>12</v>
      </c>
      <c r="C21" t="s">
        <v>54</v>
      </c>
      <c r="D21" t="s">
        <v>107</v>
      </c>
      <c r="E21" s="1">
        <v>2850</v>
      </c>
      <c r="F21" s="1">
        <v>160.16999999999999</v>
      </c>
      <c r="G21" s="2">
        <f t="shared" si="0"/>
        <v>2689.83</v>
      </c>
    </row>
    <row r="22" spans="1:7" x14ac:dyDescent="0.25">
      <c r="A22">
        <v>18</v>
      </c>
      <c r="B22" t="s">
        <v>109</v>
      </c>
      <c r="C22" t="s">
        <v>110</v>
      </c>
      <c r="D22" t="s">
        <v>101</v>
      </c>
      <c r="E22" s="1">
        <v>9958</v>
      </c>
      <c r="F22" s="1">
        <v>1029.6199999999999</v>
      </c>
      <c r="G22" s="2">
        <f t="shared" si="0"/>
        <v>8928.380000000001</v>
      </c>
    </row>
    <row r="23" spans="1:7" x14ac:dyDescent="0.25">
      <c r="A23">
        <v>19</v>
      </c>
      <c r="B23" t="s">
        <v>111</v>
      </c>
      <c r="C23" t="s">
        <v>60</v>
      </c>
      <c r="D23" t="s">
        <v>112</v>
      </c>
      <c r="E23" s="1">
        <v>17352</v>
      </c>
      <c r="F23" s="1">
        <v>2597.27</v>
      </c>
      <c r="G23" s="2">
        <f t="shared" si="0"/>
        <v>14754.73</v>
      </c>
    </row>
    <row r="24" spans="1:7" x14ac:dyDescent="0.25">
      <c r="A24">
        <v>20</v>
      </c>
      <c r="B24" t="s">
        <v>113</v>
      </c>
      <c r="C24" t="s">
        <v>114</v>
      </c>
      <c r="D24" t="s">
        <v>115</v>
      </c>
      <c r="E24" s="1">
        <v>1743</v>
      </c>
      <c r="F24" s="1">
        <v>89.32</v>
      </c>
      <c r="G24" s="2">
        <f t="shared" si="0"/>
        <v>1653.68</v>
      </c>
    </row>
    <row r="25" spans="1:7" x14ac:dyDescent="0.25">
      <c r="A25">
        <v>21</v>
      </c>
      <c r="B25" t="s">
        <v>116</v>
      </c>
      <c r="C25" t="s">
        <v>117</v>
      </c>
      <c r="D25" t="s">
        <v>118</v>
      </c>
      <c r="E25" s="1">
        <v>1000</v>
      </c>
      <c r="F25" s="1">
        <v>41.77</v>
      </c>
      <c r="G25" s="2">
        <f t="shared" si="0"/>
        <v>958.23</v>
      </c>
    </row>
    <row r="26" spans="1:7" x14ac:dyDescent="0.25">
      <c r="A26">
        <v>22</v>
      </c>
      <c r="B26" t="s">
        <v>119</v>
      </c>
      <c r="C26" t="s">
        <v>97</v>
      </c>
      <c r="D26" t="s">
        <v>120</v>
      </c>
      <c r="E26" s="1">
        <v>9500</v>
      </c>
      <c r="F26" s="1">
        <v>947.55</v>
      </c>
      <c r="G26" s="2">
        <f t="shared" si="0"/>
        <v>8552.4500000000007</v>
      </c>
    </row>
    <row r="27" spans="1:7" x14ac:dyDescent="0.25">
      <c r="A27">
        <v>23</v>
      </c>
      <c r="B27" t="s">
        <v>121</v>
      </c>
      <c r="C27" t="s">
        <v>122</v>
      </c>
      <c r="D27" t="s">
        <v>123</v>
      </c>
      <c r="E27" s="1">
        <v>4000</v>
      </c>
      <c r="F27" s="1">
        <v>233.77</v>
      </c>
      <c r="G27" s="2">
        <f t="shared" si="0"/>
        <v>3766.23</v>
      </c>
    </row>
    <row r="28" spans="1:7" x14ac:dyDescent="0.25">
      <c r="A28">
        <v>24</v>
      </c>
      <c r="B28" t="s">
        <v>1</v>
      </c>
      <c r="C28" t="s">
        <v>97</v>
      </c>
      <c r="D28" t="s">
        <v>124</v>
      </c>
      <c r="E28" s="1">
        <v>4047</v>
      </c>
      <c r="F28" s="1">
        <v>236.78</v>
      </c>
      <c r="G28" s="2">
        <f t="shared" si="0"/>
        <v>3810.22</v>
      </c>
    </row>
    <row r="29" spans="1:7" x14ac:dyDescent="0.25">
      <c r="A29">
        <v>25</v>
      </c>
      <c r="B29" t="s">
        <v>1</v>
      </c>
      <c r="C29" t="s">
        <v>125</v>
      </c>
      <c r="D29" t="s">
        <v>126</v>
      </c>
      <c r="E29" s="1">
        <v>15031</v>
      </c>
      <c r="F29" s="1">
        <v>2101.5</v>
      </c>
      <c r="G29" s="2">
        <f t="shared" si="0"/>
        <v>12929.5</v>
      </c>
    </row>
    <row r="30" spans="1:7" x14ac:dyDescent="0.25">
      <c r="A30">
        <v>26</v>
      </c>
      <c r="B30" t="s">
        <v>1</v>
      </c>
      <c r="C30" t="s">
        <v>127</v>
      </c>
      <c r="D30" t="s">
        <v>128</v>
      </c>
      <c r="E30" s="1">
        <v>2200</v>
      </c>
      <c r="F30" s="1">
        <v>118.57</v>
      </c>
      <c r="G30" s="2">
        <f t="shared" si="0"/>
        <v>2081.4299999999998</v>
      </c>
    </row>
    <row r="31" spans="1:7" x14ac:dyDescent="0.25">
      <c r="A31">
        <v>27</v>
      </c>
      <c r="B31" t="s">
        <v>129</v>
      </c>
      <c r="C31" t="s">
        <v>97</v>
      </c>
      <c r="D31" t="s">
        <v>130</v>
      </c>
      <c r="E31" s="1">
        <v>5000</v>
      </c>
      <c r="F31" s="1">
        <v>333.15</v>
      </c>
      <c r="G31" s="2">
        <f t="shared" si="0"/>
        <v>4666.8500000000004</v>
      </c>
    </row>
    <row r="32" spans="1:7" x14ac:dyDescent="0.25">
      <c r="A32">
        <v>28</v>
      </c>
      <c r="B32" t="s">
        <v>131</v>
      </c>
      <c r="C32" t="s">
        <v>103</v>
      </c>
      <c r="D32" t="s">
        <v>132</v>
      </c>
      <c r="E32" s="1">
        <v>5310</v>
      </c>
      <c r="F32" s="1">
        <v>366.87</v>
      </c>
      <c r="G32" s="2">
        <f t="shared" si="0"/>
        <v>4943.13</v>
      </c>
    </row>
    <row r="33" spans="1:7" x14ac:dyDescent="0.25">
      <c r="A33">
        <v>29</v>
      </c>
      <c r="B33" t="s">
        <v>131</v>
      </c>
      <c r="C33" t="s">
        <v>133</v>
      </c>
      <c r="D33" t="s">
        <v>134</v>
      </c>
      <c r="E33" s="1">
        <v>4689</v>
      </c>
      <c r="F33" s="1">
        <v>299.31</v>
      </c>
      <c r="G33" s="2">
        <f t="shared" si="0"/>
        <v>4389.6899999999996</v>
      </c>
    </row>
    <row r="34" spans="1:7" x14ac:dyDescent="0.25">
      <c r="A34">
        <v>30</v>
      </c>
      <c r="B34" t="s">
        <v>131</v>
      </c>
      <c r="C34" t="s">
        <v>135</v>
      </c>
      <c r="D34" t="s">
        <v>136</v>
      </c>
      <c r="E34" s="1">
        <v>1800</v>
      </c>
      <c r="F34" s="1">
        <v>92.97</v>
      </c>
      <c r="G34" s="2">
        <f t="shared" si="0"/>
        <v>1707.03</v>
      </c>
    </row>
    <row r="35" spans="1:7" x14ac:dyDescent="0.25">
      <c r="A35">
        <v>31</v>
      </c>
      <c r="B35" t="s">
        <v>137</v>
      </c>
      <c r="C35" t="s">
        <v>138</v>
      </c>
      <c r="D35" t="s">
        <v>139</v>
      </c>
      <c r="E35" s="1">
        <v>3000</v>
      </c>
      <c r="F35" s="1">
        <v>169.77</v>
      </c>
      <c r="G35" s="2">
        <f t="shared" si="0"/>
        <v>2830.23</v>
      </c>
    </row>
    <row r="36" spans="1:7" x14ac:dyDescent="0.25">
      <c r="A36">
        <v>32</v>
      </c>
      <c r="B36" t="s">
        <v>140</v>
      </c>
      <c r="C36" t="s">
        <v>141</v>
      </c>
      <c r="D36" t="s">
        <v>142</v>
      </c>
      <c r="E36" s="1">
        <v>20000</v>
      </c>
      <c r="F36" s="1">
        <v>3162.88</v>
      </c>
      <c r="G36" s="2">
        <f t="shared" si="0"/>
        <v>16837.12</v>
      </c>
    </row>
    <row r="37" spans="1:7" x14ac:dyDescent="0.25">
      <c r="A37">
        <v>33</v>
      </c>
      <c r="B37" t="s">
        <v>143</v>
      </c>
      <c r="C37" t="s">
        <v>97</v>
      </c>
      <c r="D37" t="s">
        <v>144</v>
      </c>
      <c r="E37" s="1">
        <v>25000</v>
      </c>
      <c r="F37" s="1">
        <v>4322.25</v>
      </c>
      <c r="G37" s="2">
        <f t="shared" si="0"/>
        <v>20677.75</v>
      </c>
    </row>
    <row r="38" spans="1:7" x14ac:dyDescent="0.25">
      <c r="A38">
        <v>34</v>
      </c>
      <c r="B38" t="s">
        <v>145</v>
      </c>
      <c r="C38" t="s">
        <v>146</v>
      </c>
      <c r="D38" t="s">
        <v>130</v>
      </c>
      <c r="E38" s="1">
        <v>25000</v>
      </c>
      <c r="F38" s="1">
        <v>4322.25</v>
      </c>
      <c r="G38" s="2">
        <f t="shared" si="0"/>
        <v>20677.75</v>
      </c>
    </row>
    <row r="39" spans="1:7" x14ac:dyDescent="0.25">
      <c r="A39">
        <v>35</v>
      </c>
      <c r="B39" t="s">
        <v>57</v>
      </c>
      <c r="C39" t="s">
        <v>147</v>
      </c>
      <c r="D39" t="s">
        <v>148</v>
      </c>
      <c r="E39" s="1">
        <v>4500</v>
      </c>
      <c r="F39" s="1">
        <v>278.75</v>
      </c>
      <c r="G39" s="2">
        <f t="shared" si="0"/>
        <v>4221.25</v>
      </c>
    </row>
    <row r="40" spans="1:7" x14ac:dyDescent="0.25">
      <c r="A40">
        <v>36</v>
      </c>
      <c r="B40" t="s">
        <v>57</v>
      </c>
      <c r="C40" t="s">
        <v>149</v>
      </c>
      <c r="D40" t="s">
        <v>150</v>
      </c>
      <c r="E40" s="1">
        <v>1500</v>
      </c>
      <c r="F40" s="1">
        <v>73.77</v>
      </c>
      <c r="G40" s="2">
        <f t="shared" si="0"/>
        <v>1426.23</v>
      </c>
    </row>
    <row r="41" spans="1:7" x14ac:dyDescent="0.25">
      <c r="A41">
        <v>37</v>
      </c>
      <c r="B41" t="s">
        <v>151</v>
      </c>
      <c r="C41" t="s">
        <v>152</v>
      </c>
      <c r="D41" t="s">
        <v>95</v>
      </c>
      <c r="E41" s="1">
        <v>1500</v>
      </c>
      <c r="F41" s="1">
        <v>73.77</v>
      </c>
      <c r="G41" s="2">
        <f t="shared" si="0"/>
        <v>1426.23</v>
      </c>
    </row>
    <row r="42" spans="1:7" x14ac:dyDescent="0.25">
      <c r="A42">
        <v>38</v>
      </c>
      <c r="B42" t="s">
        <v>153</v>
      </c>
      <c r="C42" t="s">
        <v>154</v>
      </c>
      <c r="D42" t="s">
        <v>155</v>
      </c>
      <c r="E42" s="1">
        <v>25000</v>
      </c>
      <c r="F42" s="1">
        <v>4322.25</v>
      </c>
      <c r="G42" s="2">
        <f t="shared" si="0"/>
        <v>20677.75</v>
      </c>
    </row>
    <row r="43" spans="1:7" x14ac:dyDescent="0.25">
      <c r="A43">
        <v>39</v>
      </c>
      <c r="B43" t="s">
        <v>156</v>
      </c>
      <c r="C43" t="s">
        <v>157</v>
      </c>
      <c r="D43" t="s">
        <v>158</v>
      </c>
      <c r="E43" s="1">
        <v>2835</v>
      </c>
      <c r="F43" s="1">
        <v>159.21</v>
      </c>
      <c r="G43" s="2">
        <f t="shared" si="0"/>
        <v>2675.79</v>
      </c>
    </row>
    <row r="44" spans="1:7" x14ac:dyDescent="0.25">
      <c r="A44">
        <v>40</v>
      </c>
      <c r="B44" t="s">
        <v>159</v>
      </c>
      <c r="C44" t="s">
        <v>88</v>
      </c>
      <c r="D44" t="s">
        <v>160</v>
      </c>
      <c r="E44" s="1">
        <v>16632</v>
      </c>
      <c r="F44" s="1">
        <v>2443.48</v>
      </c>
      <c r="G44" s="2">
        <f t="shared" si="0"/>
        <v>14188.52</v>
      </c>
    </row>
    <row r="45" spans="1:7" x14ac:dyDescent="0.25">
      <c r="A45">
        <v>41</v>
      </c>
      <c r="B45" t="s">
        <v>159</v>
      </c>
      <c r="C45" t="s">
        <v>161</v>
      </c>
      <c r="D45" t="s">
        <v>162</v>
      </c>
      <c r="E45" s="1">
        <v>3000</v>
      </c>
      <c r="F45" s="1">
        <v>169.77</v>
      </c>
      <c r="G45" s="2">
        <f t="shared" si="0"/>
        <v>2830.23</v>
      </c>
    </row>
    <row r="46" spans="1:7" x14ac:dyDescent="0.25">
      <c r="A46">
        <v>42</v>
      </c>
      <c r="B46" t="s">
        <v>18</v>
      </c>
      <c r="C46" t="s">
        <v>163</v>
      </c>
      <c r="D46" t="s">
        <v>42</v>
      </c>
      <c r="E46" s="1">
        <v>9150</v>
      </c>
      <c r="F46" s="1">
        <v>884.83</v>
      </c>
      <c r="G46" s="2">
        <f t="shared" si="0"/>
        <v>8265.17</v>
      </c>
    </row>
    <row r="47" spans="1:7" x14ac:dyDescent="0.25">
      <c r="A47">
        <v>43</v>
      </c>
      <c r="B47" t="s">
        <v>18</v>
      </c>
      <c r="C47" t="s">
        <v>64</v>
      </c>
      <c r="D47" t="s">
        <v>128</v>
      </c>
      <c r="E47" s="1">
        <v>1000</v>
      </c>
      <c r="F47" s="1">
        <v>41.77</v>
      </c>
      <c r="G47" s="2">
        <f t="shared" si="0"/>
        <v>958.23</v>
      </c>
    </row>
    <row r="48" spans="1:7" x14ac:dyDescent="0.25">
      <c r="A48">
        <v>44</v>
      </c>
      <c r="B48" t="s">
        <v>164</v>
      </c>
      <c r="C48" t="s">
        <v>114</v>
      </c>
      <c r="D48" t="s">
        <v>165</v>
      </c>
      <c r="E48" s="1">
        <v>25000</v>
      </c>
      <c r="F48" s="1">
        <v>4322.25</v>
      </c>
      <c r="G48" s="2">
        <f t="shared" si="0"/>
        <v>20677.75</v>
      </c>
    </row>
    <row r="49" spans="1:7" x14ac:dyDescent="0.25">
      <c r="A49">
        <v>45</v>
      </c>
      <c r="B49" t="s">
        <v>166</v>
      </c>
      <c r="C49" t="s">
        <v>167</v>
      </c>
      <c r="D49" t="s">
        <v>168</v>
      </c>
      <c r="E49" s="1">
        <v>6500</v>
      </c>
      <c r="F49" s="1">
        <v>496.35</v>
      </c>
      <c r="G49" s="2">
        <f t="shared" si="0"/>
        <v>6003.65</v>
      </c>
    </row>
    <row r="50" spans="1:7" x14ac:dyDescent="0.25">
      <c r="A50">
        <v>46</v>
      </c>
      <c r="B50" t="s">
        <v>169</v>
      </c>
      <c r="C50" t="s">
        <v>71</v>
      </c>
      <c r="D50" t="s">
        <v>170</v>
      </c>
      <c r="E50" s="1">
        <v>19565</v>
      </c>
      <c r="F50" s="1">
        <v>3069.96</v>
      </c>
      <c r="G50" s="2">
        <f t="shared" si="0"/>
        <v>16495.04</v>
      </c>
    </row>
    <row r="51" spans="1:7" x14ac:dyDescent="0.25">
      <c r="A51">
        <v>47</v>
      </c>
      <c r="B51" t="s">
        <v>171</v>
      </c>
      <c r="C51" t="s">
        <v>172</v>
      </c>
      <c r="D51" t="s">
        <v>173</v>
      </c>
      <c r="E51" s="1">
        <v>18288</v>
      </c>
      <c r="F51" s="1">
        <v>2797.2</v>
      </c>
      <c r="G51" s="2">
        <f t="shared" si="0"/>
        <v>15490.8</v>
      </c>
    </row>
    <row r="52" spans="1:7" x14ac:dyDescent="0.25">
      <c r="A52">
        <v>48</v>
      </c>
      <c r="B52" t="s">
        <v>174</v>
      </c>
      <c r="C52" t="s">
        <v>175</v>
      </c>
      <c r="D52" t="s">
        <v>176</v>
      </c>
      <c r="E52" s="1">
        <v>25000</v>
      </c>
      <c r="F52" s="1">
        <v>4322.25</v>
      </c>
      <c r="G52" s="2">
        <f t="shared" si="0"/>
        <v>20677.75</v>
      </c>
    </row>
    <row r="53" spans="1:7" x14ac:dyDescent="0.25">
      <c r="A53">
        <v>49</v>
      </c>
      <c r="B53" t="s">
        <v>177</v>
      </c>
      <c r="C53" t="s">
        <v>178</v>
      </c>
      <c r="D53" t="s">
        <v>179</v>
      </c>
      <c r="E53" s="1">
        <v>7581</v>
      </c>
      <c r="F53" s="1">
        <v>623.26</v>
      </c>
      <c r="G53" s="2">
        <f t="shared" si="0"/>
        <v>6957.74</v>
      </c>
    </row>
    <row r="54" spans="1:7" x14ac:dyDescent="0.25">
      <c r="A54">
        <v>50</v>
      </c>
      <c r="B54" t="s">
        <v>180</v>
      </c>
      <c r="C54" t="s">
        <v>181</v>
      </c>
      <c r="D54" t="s">
        <v>182</v>
      </c>
      <c r="E54" s="1">
        <v>3250</v>
      </c>
      <c r="F54" s="1">
        <v>185.77</v>
      </c>
      <c r="G54" s="2">
        <f t="shared" si="0"/>
        <v>3064.23</v>
      </c>
    </row>
    <row r="55" spans="1:7" x14ac:dyDescent="0.25">
      <c r="A55">
        <v>51</v>
      </c>
      <c r="B55" t="s">
        <v>184</v>
      </c>
      <c r="C55" t="s">
        <v>185</v>
      </c>
      <c r="D55" t="s">
        <v>186</v>
      </c>
      <c r="E55" s="1">
        <v>10080</v>
      </c>
      <c r="F55" s="1">
        <v>1051.49</v>
      </c>
      <c r="G55" s="2">
        <f t="shared" si="0"/>
        <v>9028.51</v>
      </c>
    </row>
    <row r="56" spans="1:7" x14ac:dyDescent="0.25">
      <c r="A56">
        <v>52</v>
      </c>
      <c r="B56" t="s">
        <v>187</v>
      </c>
      <c r="C56" t="s">
        <v>188</v>
      </c>
      <c r="D56" t="s">
        <v>189</v>
      </c>
      <c r="E56" s="1">
        <v>17320</v>
      </c>
      <c r="F56" s="1">
        <v>2590.4299999999998</v>
      </c>
      <c r="G56" s="2">
        <f t="shared" si="0"/>
        <v>14729.57</v>
      </c>
    </row>
    <row r="57" spans="1:7" x14ac:dyDescent="0.25">
      <c r="A57">
        <v>53</v>
      </c>
      <c r="B57" t="s">
        <v>190</v>
      </c>
      <c r="C57" t="s">
        <v>191</v>
      </c>
      <c r="D57" t="s">
        <v>192</v>
      </c>
      <c r="E57" s="1">
        <v>1336</v>
      </c>
      <c r="F57" s="1">
        <v>63.27</v>
      </c>
      <c r="G57" s="2">
        <f t="shared" si="0"/>
        <v>1272.73</v>
      </c>
    </row>
    <row r="58" spans="1:7" x14ac:dyDescent="0.25">
      <c r="A58">
        <v>54</v>
      </c>
      <c r="B58" t="s">
        <v>193</v>
      </c>
      <c r="C58" t="s">
        <v>110</v>
      </c>
      <c r="D58" t="s">
        <v>194</v>
      </c>
      <c r="E58" s="1">
        <v>1000</v>
      </c>
      <c r="F58" s="1">
        <v>41.77</v>
      </c>
      <c r="G58" s="2">
        <f t="shared" si="0"/>
        <v>958.23</v>
      </c>
    </row>
    <row r="59" spans="1:7" x14ac:dyDescent="0.25">
      <c r="A59">
        <v>55</v>
      </c>
      <c r="B59" t="s">
        <v>195</v>
      </c>
      <c r="C59" t="s">
        <v>196</v>
      </c>
      <c r="D59" t="s">
        <v>197</v>
      </c>
      <c r="E59" s="1">
        <v>1594</v>
      </c>
      <c r="F59" s="1">
        <v>79.790000000000006</v>
      </c>
      <c r="G59" s="2">
        <f t="shared" si="0"/>
        <v>1514.21</v>
      </c>
    </row>
    <row r="60" spans="1:7" x14ac:dyDescent="0.25">
      <c r="A60">
        <v>56</v>
      </c>
      <c r="B60" t="s">
        <v>198</v>
      </c>
      <c r="C60" t="s">
        <v>199</v>
      </c>
      <c r="D60" t="s">
        <v>200</v>
      </c>
      <c r="E60" s="1">
        <v>3305</v>
      </c>
      <c r="F60" s="1">
        <v>189.29</v>
      </c>
      <c r="G60" s="2">
        <f t="shared" si="0"/>
        <v>3115.71</v>
      </c>
    </row>
    <row r="61" spans="1:7" x14ac:dyDescent="0.25">
      <c r="A61">
        <v>57</v>
      </c>
      <c r="B61" t="s">
        <v>201</v>
      </c>
      <c r="C61" t="s">
        <v>202</v>
      </c>
      <c r="D61" t="s">
        <v>203</v>
      </c>
      <c r="E61" s="1">
        <v>1000</v>
      </c>
      <c r="F61" s="1">
        <v>41.77</v>
      </c>
      <c r="G61" s="2">
        <f t="shared" si="0"/>
        <v>958.23</v>
      </c>
    </row>
    <row r="62" spans="1:7" x14ac:dyDescent="0.25">
      <c r="A62">
        <v>58</v>
      </c>
      <c r="B62" t="s">
        <v>204</v>
      </c>
      <c r="C62" t="s">
        <v>3</v>
      </c>
      <c r="D62" t="s">
        <v>29</v>
      </c>
      <c r="E62" s="1">
        <v>3120</v>
      </c>
      <c r="F62" s="1">
        <v>177.45</v>
      </c>
      <c r="G62" s="2">
        <f t="shared" si="0"/>
        <v>2942.55</v>
      </c>
    </row>
    <row r="63" spans="1:7" x14ac:dyDescent="0.25">
      <c r="A63">
        <v>59</v>
      </c>
      <c r="B63" t="s">
        <v>205</v>
      </c>
      <c r="C63" t="s">
        <v>206</v>
      </c>
      <c r="D63" t="s">
        <v>207</v>
      </c>
      <c r="E63" s="1">
        <v>19674</v>
      </c>
      <c r="F63" s="1">
        <v>3093.25</v>
      </c>
      <c r="G63" s="2">
        <f t="shared" si="0"/>
        <v>16580.75</v>
      </c>
    </row>
    <row r="64" spans="1:7" x14ac:dyDescent="0.25">
      <c r="A64">
        <v>60</v>
      </c>
      <c r="B64" t="s">
        <v>208</v>
      </c>
      <c r="C64" t="s">
        <v>141</v>
      </c>
      <c r="D64" t="s">
        <v>209</v>
      </c>
      <c r="E64" s="1">
        <v>15323</v>
      </c>
      <c r="F64" s="1">
        <v>2163.87</v>
      </c>
      <c r="G64" s="2">
        <f t="shared" si="0"/>
        <v>13159.130000000001</v>
      </c>
    </row>
    <row r="65" spans="1:7" x14ac:dyDescent="0.25">
      <c r="A65">
        <v>61</v>
      </c>
      <c r="B65" t="s">
        <v>210</v>
      </c>
      <c r="C65" t="s">
        <v>60</v>
      </c>
      <c r="D65" t="s">
        <v>211</v>
      </c>
      <c r="E65" s="1">
        <v>3700</v>
      </c>
      <c r="F65" s="1">
        <v>214.57</v>
      </c>
      <c r="G65" s="2">
        <f t="shared" si="0"/>
        <v>3485.43</v>
      </c>
    </row>
    <row r="66" spans="1:7" x14ac:dyDescent="0.25">
      <c r="A66">
        <v>62</v>
      </c>
      <c r="B66" t="s">
        <v>212</v>
      </c>
      <c r="C66" t="s">
        <v>88</v>
      </c>
      <c r="D66" t="s">
        <v>72</v>
      </c>
      <c r="E66" s="1">
        <v>9700</v>
      </c>
      <c r="F66" s="1">
        <v>983.39</v>
      </c>
      <c r="G66" s="2">
        <f t="shared" si="0"/>
        <v>8716.61</v>
      </c>
    </row>
    <row r="67" spans="1:7" x14ac:dyDescent="0.25">
      <c r="A67">
        <v>63</v>
      </c>
      <c r="B67" t="s">
        <v>212</v>
      </c>
      <c r="C67" t="s">
        <v>213</v>
      </c>
      <c r="D67" t="s">
        <v>214</v>
      </c>
      <c r="E67" s="1">
        <v>25000</v>
      </c>
      <c r="F67" s="1">
        <v>4322.25</v>
      </c>
      <c r="G67" s="2">
        <f t="shared" si="0"/>
        <v>20677.75</v>
      </c>
    </row>
    <row r="68" spans="1:7" x14ac:dyDescent="0.25">
      <c r="A68">
        <v>64</v>
      </c>
      <c r="B68" t="s">
        <v>215</v>
      </c>
      <c r="C68" t="s">
        <v>38</v>
      </c>
      <c r="D68" t="s">
        <v>216</v>
      </c>
      <c r="E68" s="1">
        <v>1000</v>
      </c>
      <c r="F68" s="1">
        <v>41.77</v>
      </c>
      <c r="G68" s="2">
        <f t="shared" si="0"/>
        <v>958.23</v>
      </c>
    </row>
    <row r="69" spans="1:7" x14ac:dyDescent="0.25">
      <c r="A69">
        <v>65</v>
      </c>
      <c r="B69" t="s">
        <v>73</v>
      </c>
      <c r="C69" t="s">
        <v>217</v>
      </c>
      <c r="D69" t="s">
        <v>218</v>
      </c>
      <c r="E69" s="1">
        <v>15478</v>
      </c>
      <c r="F69" s="1">
        <v>2196.98</v>
      </c>
      <c r="G69" s="2">
        <f t="shared" si="0"/>
        <v>13281.02</v>
      </c>
    </row>
    <row r="70" spans="1:7" x14ac:dyDescent="0.25">
      <c r="A70">
        <v>66</v>
      </c>
      <c r="B70" t="s">
        <v>1026</v>
      </c>
      <c r="C70" t="s">
        <v>156</v>
      </c>
      <c r="D70" t="s">
        <v>1027</v>
      </c>
      <c r="E70" s="1">
        <v>3695</v>
      </c>
      <c r="F70" s="1">
        <v>214.25</v>
      </c>
      <c r="G70" s="2">
        <f t="shared" ref="G70:G85" si="1">E70-F70</f>
        <v>3480.75</v>
      </c>
    </row>
    <row r="71" spans="1:7" x14ac:dyDescent="0.25">
      <c r="A71">
        <v>67</v>
      </c>
      <c r="B71" t="s">
        <v>220</v>
      </c>
      <c r="C71" t="s">
        <v>221</v>
      </c>
      <c r="D71" t="s">
        <v>92</v>
      </c>
      <c r="E71" s="1">
        <v>7000</v>
      </c>
      <c r="F71" s="1">
        <v>550.75</v>
      </c>
      <c r="G71" s="2">
        <f t="shared" si="1"/>
        <v>6449.25</v>
      </c>
    </row>
    <row r="72" spans="1:7" x14ac:dyDescent="0.25">
      <c r="A72">
        <v>68</v>
      </c>
      <c r="B72" t="s">
        <v>223</v>
      </c>
      <c r="C72" t="s">
        <v>224</v>
      </c>
      <c r="D72" t="s">
        <v>225</v>
      </c>
      <c r="E72" s="1">
        <v>2500</v>
      </c>
      <c r="F72" s="1">
        <v>137.77000000000001</v>
      </c>
      <c r="G72" s="2">
        <f t="shared" si="1"/>
        <v>2362.23</v>
      </c>
    </row>
    <row r="73" spans="1:7" x14ac:dyDescent="0.25">
      <c r="A73">
        <v>69</v>
      </c>
      <c r="B73" t="s">
        <v>140</v>
      </c>
      <c r="C73" t="s">
        <v>97</v>
      </c>
      <c r="D73" t="s">
        <v>226</v>
      </c>
      <c r="E73" s="1">
        <v>19635</v>
      </c>
      <c r="F73" s="1">
        <v>3084.92</v>
      </c>
      <c r="G73" s="2">
        <f t="shared" si="1"/>
        <v>16550.080000000002</v>
      </c>
    </row>
    <row r="74" spans="1:7" x14ac:dyDescent="0.25">
      <c r="A74">
        <v>70</v>
      </c>
      <c r="B74" t="s">
        <v>227</v>
      </c>
      <c r="C74" t="s">
        <v>131</v>
      </c>
      <c r="D74" t="s">
        <v>228</v>
      </c>
      <c r="E74" s="1">
        <v>2974</v>
      </c>
      <c r="F74" s="1">
        <v>168.11</v>
      </c>
      <c r="G74" s="2">
        <f t="shared" si="1"/>
        <v>2805.89</v>
      </c>
    </row>
    <row r="75" spans="1:7" x14ac:dyDescent="0.25">
      <c r="A75">
        <v>71</v>
      </c>
      <c r="B75" t="s">
        <v>227</v>
      </c>
      <c r="C75" t="s">
        <v>131</v>
      </c>
      <c r="D75" t="s">
        <v>229</v>
      </c>
      <c r="E75" s="1">
        <v>6551</v>
      </c>
      <c r="F75" s="1">
        <v>501.9</v>
      </c>
      <c r="G75" s="2">
        <f t="shared" si="1"/>
        <v>6049.1</v>
      </c>
    </row>
    <row r="76" spans="1:7" x14ac:dyDescent="0.25">
      <c r="A76">
        <v>72</v>
      </c>
      <c r="B76" t="s">
        <v>230</v>
      </c>
      <c r="C76" t="s">
        <v>18</v>
      </c>
      <c r="D76" t="s">
        <v>231</v>
      </c>
      <c r="E76" s="1">
        <v>18321</v>
      </c>
      <c r="F76" s="1">
        <v>2804.25</v>
      </c>
      <c r="G76" s="2">
        <f t="shared" si="1"/>
        <v>15516.75</v>
      </c>
    </row>
    <row r="77" spans="1:7" x14ac:dyDescent="0.25">
      <c r="A77">
        <v>73</v>
      </c>
      <c r="B77" t="s">
        <v>232</v>
      </c>
      <c r="C77" t="s">
        <v>233</v>
      </c>
      <c r="D77" t="s">
        <v>234</v>
      </c>
      <c r="E77" s="1">
        <v>17780</v>
      </c>
      <c r="F77" s="1">
        <v>2688.69</v>
      </c>
      <c r="G77" s="2">
        <f t="shared" si="1"/>
        <v>15091.31</v>
      </c>
    </row>
    <row r="78" spans="1:7" x14ac:dyDescent="0.25">
      <c r="A78">
        <v>74</v>
      </c>
      <c r="B78" t="s">
        <v>232</v>
      </c>
      <c r="C78" t="s">
        <v>235</v>
      </c>
      <c r="D78" t="s">
        <v>236</v>
      </c>
      <c r="E78" s="1">
        <v>11794</v>
      </c>
      <c r="F78" s="1">
        <v>1410.08</v>
      </c>
      <c r="G78" s="2">
        <f t="shared" si="1"/>
        <v>10383.92</v>
      </c>
    </row>
    <row r="79" spans="1:7" x14ac:dyDescent="0.25">
      <c r="A79">
        <v>75</v>
      </c>
      <c r="B79" t="s">
        <v>180</v>
      </c>
      <c r="C79" t="s">
        <v>237</v>
      </c>
      <c r="D79" t="s">
        <v>238</v>
      </c>
      <c r="E79" s="1">
        <v>16351</v>
      </c>
      <c r="F79" s="1">
        <v>2383.4499999999998</v>
      </c>
      <c r="G79" s="2">
        <f t="shared" si="1"/>
        <v>13967.55</v>
      </c>
    </row>
    <row r="80" spans="1:7" x14ac:dyDescent="0.25">
      <c r="A80">
        <v>76</v>
      </c>
      <c r="B80" t="s">
        <v>239</v>
      </c>
      <c r="C80" t="s">
        <v>1</v>
      </c>
      <c r="D80" t="s">
        <v>132</v>
      </c>
      <c r="E80" s="1">
        <v>1500</v>
      </c>
      <c r="F80" s="1">
        <v>73.77</v>
      </c>
      <c r="G80" s="2">
        <f t="shared" si="1"/>
        <v>1426.23</v>
      </c>
    </row>
    <row r="81" spans="1:7" x14ac:dyDescent="0.25">
      <c r="A81">
        <v>77</v>
      </c>
      <c r="B81" t="s">
        <v>240</v>
      </c>
      <c r="C81" t="s">
        <v>17</v>
      </c>
      <c r="D81" t="s">
        <v>241</v>
      </c>
      <c r="E81" s="1">
        <v>14181</v>
      </c>
      <c r="F81" s="1">
        <v>1919.94</v>
      </c>
      <c r="G81" s="2">
        <f t="shared" si="1"/>
        <v>12261.06</v>
      </c>
    </row>
    <row r="82" spans="1:7" x14ac:dyDescent="0.25">
      <c r="A82">
        <v>78</v>
      </c>
      <c r="B82" t="s">
        <v>233</v>
      </c>
      <c r="C82" t="s">
        <v>276</v>
      </c>
      <c r="D82" t="s">
        <v>277</v>
      </c>
      <c r="E82" s="30">
        <v>1950</v>
      </c>
      <c r="F82" s="1">
        <v>102.57</v>
      </c>
      <c r="G82" s="2">
        <f t="shared" si="1"/>
        <v>1847.43</v>
      </c>
    </row>
    <row r="83" spans="1:7" x14ac:dyDescent="0.25">
      <c r="A83">
        <v>79</v>
      </c>
      <c r="B83" t="s">
        <v>1</v>
      </c>
      <c r="C83" t="s">
        <v>279</v>
      </c>
      <c r="D83" t="s">
        <v>498</v>
      </c>
      <c r="E83" s="1">
        <v>600</v>
      </c>
      <c r="F83" s="1">
        <v>16.170000000000002</v>
      </c>
      <c r="G83" s="2">
        <f t="shared" si="1"/>
        <v>583.83000000000004</v>
      </c>
    </row>
    <row r="84" spans="1:7" x14ac:dyDescent="0.25">
      <c r="A84">
        <v>80</v>
      </c>
      <c r="B84" t="s">
        <v>280</v>
      </c>
      <c r="C84" t="s">
        <v>116</v>
      </c>
      <c r="D84" t="s">
        <v>148</v>
      </c>
      <c r="E84" s="1">
        <v>600</v>
      </c>
      <c r="F84" s="1">
        <v>16.170000000000002</v>
      </c>
      <c r="G84" s="2">
        <f t="shared" si="1"/>
        <v>583.83000000000004</v>
      </c>
    </row>
    <row r="85" spans="1:7" x14ac:dyDescent="0.25">
      <c r="A85">
        <v>81</v>
      </c>
      <c r="B85" t="s">
        <v>54</v>
      </c>
      <c r="C85" t="s">
        <v>159</v>
      </c>
      <c r="D85" t="s">
        <v>1029</v>
      </c>
      <c r="E85" s="30">
        <v>3813.46</v>
      </c>
      <c r="F85" s="1">
        <v>221.83</v>
      </c>
      <c r="G85" s="2">
        <f t="shared" si="1"/>
        <v>3591.63</v>
      </c>
    </row>
    <row r="86" spans="1:7" ht="18.75" x14ac:dyDescent="0.3">
      <c r="D86" t="s">
        <v>975</v>
      </c>
      <c r="E86" s="16"/>
      <c r="F86" s="16"/>
      <c r="G86" s="1">
        <v>8000</v>
      </c>
    </row>
    <row r="87" spans="1:7" x14ac:dyDescent="0.25">
      <c r="D87" t="s">
        <v>976</v>
      </c>
      <c r="G87" s="1">
        <v>8000</v>
      </c>
    </row>
    <row r="88" spans="1:7" x14ac:dyDescent="0.25">
      <c r="D88" t="s">
        <v>977</v>
      </c>
      <c r="G88" s="1">
        <v>8000</v>
      </c>
    </row>
    <row r="89" spans="1:7" x14ac:dyDescent="0.25">
      <c r="D89" t="s">
        <v>978</v>
      </c>
      <c r="G89" s="1">
        <v>8000</v>
      </c>
    </row>
    <row r="90" spans="1:7" x14ac:dyDescent="0.25">
      <c r="D90" t="s">
        <v>979</v>
      </c>
      <c r="G90" s="1">
        <v>11000</v>
      </c>
    </row>
    <row r="91" spans="1:7" x14ac:dyDescent="0.25">
      <c r="D91" t="s">
        <v>980</v>
      </c>
      <c r="G91" s="1">
        <v>8000</v>
      </c>
    </row>
    <row r="92" spans="1:7" x14ac:dyDescent="0.25">
      <c r="D92" t="s">
        <v>981</v>
      </c>
      <c r="G92" s="1">
        <v>11000</v>
      </c>
    </row>
    <row r="93" spans="1:7" x14ac:dyDescent="0.25">
      <c r="D93" t="s">
        <v>982</v>
      </c>
      <c r="G93" s="1">
        <v>8000</v>
      </c>
    </row>
    <row r="94" spans="1:7" x14ac:dyDescent="0.25">
      <c r="D94" t="s">
        <v>983</v>
      </c>
      <c r="G94" s="1">
        <v>8000</v>
      </c>
    </row>
    <row r="95" spans="1:7" x14ac:dyDescent="0.25">
      <c r="D95" t="s">
        <v>984</v>
      </c>
      <c r="G95" s="1">
        <v>4600</v>
      </c>
    </row>
    <row r="96" spans="1:7" ht="21" x14ac:dyDescent="0.35">
      <c r="G96" s="31">
        <f>SUM(G5:G95)</f>
        <v>745594.8899999999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498"/>
  <sheetViews>
    <sheetView topLeftCell="C1" workbookViewId="0">
      <selection activeCell="J498" sqref="J498"/>
    </sheetView>
  </sheetViews>
  <sheetFormatPr baseColWidth="10" defaultColWidth="9.140625" defaultRowHeight="15" x14ac:dyDescent="0.25"/>
  <cols>
    <col min="1" max="1" width="9.140625" style="20"/>
    <col min="2" max="2" width="17.28515625" style="20" customWidth="1"/>
    <col min="3" max="3" width="16.42578125" style="20" customWidth="1"/>
    <col min="4" max="4" width="21.85546875" style="20" customWidth="1"/>
    <col min="5" max="5" width="40.5703125" style="20" customWidth="1"/>
    <col min="6" max="6" width="20.28515625" style="21" customWidth="1"/>
    <col min="7" max="7" width="15.5703125" style="21" customWidth="1"/>
    <col min="8" max="8" width="14.7109375" style="21" customWidth="1"/>
    <col min="9" max="9" width="16.140625" style="21" customWidth="1"/>
    <col min="10" max="10" width="21.5703125" style="21" customWidth="1"/>
    <col min="11" max="15" width="9.140625" style="20"/>
    <col min="16" max="16" width="14.140625" style="20" bestFit="1" customWidth="1"/>
    <col min="17" max="16384" width="9.140625" style="20"/>
  </cols>
  <sheetData>
    <row r="1" spans="2:10" ht="51.75" customHeight="1" x14ac:dyDescent="0.25">
      <c r="B1" s="17"/>
      <c r="C1" s="17"/>
      <c r="D1" s="18"/>
      <c r="E1" s="18"/>
    </row>
    <row r="2" spans="2:10" s="56" customFormat="1" x14ac:dyDescent="0.25">
      <c r="D2" s="56" t="s">
        <v>1192</v>
      </c>
      <c r="F2" s="57"/>
      <c r="G2" s="57"/>
      <c r="H2" s="57"/>
      <c r="I2" s="57"/>
      <c r="J2" s="57"/>
    </row>
    <row r="3" spans="2:10" s="56" customFormat="1" x14ac:dyDescent="0.25">
      <c r="D3" s="56" t="s">
        <v>1536</v>
      </c>
      <c r="F3" s="57"/>
      <c r="G3" s="57"/>
      <c r="H3" s="57"/>
      <c r="I3" s="57"/>
      <c r="J3" s="57"/>
    </row>
    <row r="4" spans="2:10" s="56" customFormat="1" x14ac:dyDescent="0.25">
      <c r="F4" s="57"/>
      <c r="G4" s="57"/>
      <c r="H4" s="57"/>
      <c r="I4" s="57"/>
      <c r="J4" s="57"/>
    </row>
    <row r="5" spans="2:10" s="56" customFormat="1" x14ac:dyDescent="0.25">
      <c r="D5" s="56" t="s">
        <v>20</v>
      </c>
      <c r="E5" s="56" t="s">
        <v>21</v>
      </c>
      <c r="F5" s="57" t="s">
        <v>22</v>
      </c>
      <c r="G5" s="57" t="s">
        <v>1184</v>
      </c>
      <c r="H5" s="57" t="s">
        <v>25</v>
      </c>
      <c r="I5" s="57" t="s">
        <v>1186</v>
      </c>
      <c r="J5" s="57" t="s">
        <v>26</v>
      </c>
    </row>
    <row r="6" spans="2:10" x14ac:dyDescent="0.25">
      <c r="D6" s="20" t="s">
        <v>506</v>
      </c>
      <c r="E6" s="20" t="s">
        <v>507</v>
      </c>
      <c r="F6" s="21" t="s">
        <v>508</v>
      </c>
      <c r="G6" s="21">
        <v>5238.0640000000003</v>
      </c>
      <c r="H6" s="21">
        <v>359.05</v>
      </c>
      <c r="J6" s="21">
        <f>G6-H6-I6</f>
        <v>4879.0140000000001</v>
      </c>
    </row>
    <row r="7" spans="2:10" x14ac:dyDescent="0.25">
      <c r="D7" s="20" t="s">
        <v>509</v>
      </c>
      <c r="E7" s="20" t="s">
        <v>510</v>
      </c>
      <c r="F7" s="21" t="s">
        <v>473</v>
      </c>
      <c r="G7" s="21">
        <v>13037.84</v>
      </c>
      <c r="H7" s="21">
        <v>1675.76</v>
      </c>
      <c r="J7" s="21">
        <f t="shared" ref="J7:J70" si="0">G7-H7-I7</f>
        <v>11362.08</v>
      </c>
    </row>
    <row r="8" spans="2:10" x14ac:dyDescent="0.25">
      <c r="D8" s="20" t="s">
        <v>511</v>
      </c>
      <c r="E8" s="20" t="s">
        <v>140</v>
      </c>
      <c r="F8" s="21" t="s">
        <v>512</v>
      </c>
      <c r="G8" s="21">
        <v>5504.72</v>
      </c>
      <c r="H8" s="21">
        <v>388.06</v>
      </c>
      <c r="J8" s="21">
        <f t="shared" si="0"/>
        <v>5116.66</v>
      </c>
    </row>
    <row r="9" spans="2:10" x14ac:dyDescent="0.25">
      <c r="D9" s="20" t="s">
        <v>103</v>
      </c>
      <c r="E9" s="20" t="s">
        <v>152</v>
      </c>
      <c r="F9" s="21" t="s">
        <v>325</v>
      </c>
      <c r="G9" s="21">
        <v>4072.6849999999999</v>
      </c>
      <c r="H9" s="21">
        <v>238.42</v>
      </c>
      <c r="J9" s="21">
        <f t="shared" si="0"/>
        <v>3834.2649999999999</v>
      </c>
    </row>
    <row r="10" spans="2:10" x14ac:dyDescent="0.25">
      <c r="D10" s="20" t="s">
        <v>103</v>
      </c>
      <c r="E10" s="20" t="s">
        <v>97</v>
      </c>
      <c r="F10" s="21" t="s">
        <v>513</v>
      </c>
      <c r="G10" s="21">
        <v>6124</v>
      </c>
      <c r="H10" s="21">
        <v>455.44</v>
      </c>
      <c r="J10" s="21">
        <f t="shared" si="0"/>
        <v>5668.56</v>
      </c>
    </row>
    <row r="11" spans="2:10" x14ac:dyDescent="0.25">
      <c r="D11" s="20" t="s">
        <v>417</v>
      </c>
      <c r="E11" s="20" t="s">
        <v>514</v>
      </c>
      <c r="F11" s="21" t="s">
        <v>473</v>
      </c>
      <c r="G11" s="21">
        <v>9821.3700000000008</v>
      </c>
      <c r="H11" s="21">
        <v>1005.14</v>
      </c>
      <c r="J11" s="21">
        <f t="shared" si="0"/>
        <v>8816.2300000000014</v>
      </c>
    </row>
    <row r="12" spans="2:10" x14ac:dyDescent="0.25">
      <c r="D12" s="20" t="s">
        <v>417</v>
      </c>
      <c r="E12" s="20" t="s">
        <v>417</v>
      </c>
      <c r="F12" s="21" t="s">
        <v>515</v>
      </c>
      <c r="G12" s="21">
        <v>13990.268749999999</v>
      </c>
      <c r="H12" s="21">
        <v>1879.2</v>
      </c>
      <c r="J12" s="21">
        <f t="shared" si="0"/>
        <v>12111.068749999999</v>
      </c>
    </row>
    <row r="13" spans="2:10" x14ac:dyDescent="0.25">
      <c r="D13" s="20" t="s">
        <v>516</v>
      </c>
      <c r="E13" s="20" t="s">
        <v>517</v>
      </c>
      <c r="F13" s="21" t="s">
        <v>33</v>
      </c>
      <c r="G13" s="21">
        <v>7000</v>
      </c>
      <c r="H13" s="21">
        <v>550.75</v>
      </c>
      <c r="J13" s="21">
        <f t="shared" si="0"/>
        <v>6449.25</v>
      </c>
    </row>
    <row r="14" spans="2:10" x14ac:dyDescent="0.25">
      <c r="D14" s="20" t="s">
        <v>518</v>
      </c>
      <c r="E14" s="20" t="s">
        <v>103</v>
      </c>
      <c r="F14" s="21" t="s">
        <v>160</v>
      </c>
      <c r="G14" s="21">
        <v>8953.771999999999</v>
      </c>
      <c r="H14" s="21">
        <v>849.67</v>
      </c>
      <c r="J14" s="21">
        <f t="shared" si="0"/>
        <v>8104.101999999999</v>
      </c>
    </row>
    <row r="15" spans="2:10" x14ac:dyDescent="0.25">
      <c r="D15" s="20" t="s">
        <v>519</v>
      </c>
      <c r="E15" s="20" t="s">
        <v>520</v>
      </c>
      <c r="F15" s="21" t="s">
        <v>521</v>
      </c>
      <c r="G15" s="21">
        <v>15340.8</v>
      </c>
      <c r="H15" s="21">
        <v>2167.6799999999998</v>
      </c>
      <c r="J15" s="21">
        <f t="shared" si="0"/>
        <v>13173.119999999999</v>
      </c>
    </row>
    <row r="16" spans="2:10" x14ac:dyDescent="0.25">
      <c r="D16" s="20" t="s">
        <v>522</v>
      </c>
      <c r="E16" s="20" t="s">
        <v>3</v>
      </c>
      <c r="F16" s="21" t="s">
        <v>523</v>
      </c>
      <c r="G16" s="21">
        <v>6732.6120000000001</v>
      </c>
      <c r="H16" s="21">
        <v>521.65</v>
      </c>
      <c r="J16" s="21">
        <f t="shared" si="0"/>
        <v>6210.9620000000004</v>
      </c>
    </row>
    <row r="17" spans="4:10" x14ac:dyDescent="0.25">
      <c r="D17" s="20" t="s">
        <v>524</v>
      </c>
      <c r="E17" s="20" t="s">
        <v>32</v>
      </c>
      <c r="F17" s="21" t="s">
        <v>525</v>
      </c>
      <c r="G17" s="21">
        <v>6422.67</v>
      </c>
      <c r="H17" s="21">
        <v>487.93</v>
      </c>
      <c r="J17" s="21">
        <f t="shared" si="0"/>
        <v>5934.74</v>
      </c>
    </row>
    <row r="18" spans="4:10" x14ac:dyDescent="0.25">
      <c r="D18" s="20" t="s">
        <v>274</v>
      </c>
      <c r="E18" s="20" t="s">
        <v>526</v>
      </c>
      <c r="F18" s="21" t="s">
        <v>275</v>
      </c>
      <c r="G18" s="21">
        <v>50000</v>
      </c>
      <c r="H18" s="21">
        <v>11320.9</v>
      </c>
      <c r="J18" s="21">
        <f t="shared" si="0"/>
        <v>38679.1</v>
      </c>
    </row>
    <row r="19" spans="4:10" x14ac:dyDescent="0.25">
      <c r="D19" s="20" t="s">
        <v>527</v>
      </c>
      <c r="E19" s="20" t="s">
        <v>528</v>
      </c>
      <c r="F19" s="21" t="s">
        <v>529</v>
      </c>
      <c r="G19" s="21">
        <v>5208.875</v>
      </c>
      <c r="H19" s="21">
        <v>355.87</v>
      </c>
      <c r="J19" s="21">
        <f t="shared" si="0"/>
        <v>4853.0050000000001</v>
      </c>
    </row>
    <row r="20" spans="4:10" x14ac:dyDescent="0.25">
      <c r="D20" s="20" t="s">
        <v>530</v>
      </c>
      <c r="E20" s="20" t="s">
        <v>531</v>
      </c>
      <c r="F20" s="21" t="s">
        <v>532</v>
      </c>
      <c r="G20" s="21">
        <v>9821.3700000000008</v>
      </c>
      <c r="H20" s="21">
        <v>1005.14</v>
      </c>
      <c r="J20" s="21">
        <f t="shared" si="0"/>
        <v>8816.2300000000014</v>
      </c>
    </row>
    <row r="21" spans="4:10" x14ac:dyDescent="0.25">
      <c r="D21" s="20" t="s">
        <v>533</v>
      </c>
      <c r="E21" s="20" t="s">
        <v>534</v>
      </c>
      <c r="F21" s="21" t="s">
        <v>535</v>
      </c>
      <c r="G21" s="21">
        <v>18042.901999999998</v>
      </c>
      <c r="H21" s="21">
        <v>2744.84</v>
      </c>
      <c r="J21" s="21">
        <f t="shared" si="0"/>
        <v>15298.061999999998</v>
      </c>
    </row>
    <row r="22" spans="4:10" x14ac:dyDescent="0.25">
      <c r="D22" s="20" t="s">
        <v>536</v>
      </c>
      <c r="E22" s="20" t="s">
        <v>536</v>
      </c>
      <c r="F22" s="21" t="s">
        <v>537</v>
      </c>
      <c r="G22" s="21">
        <v>1113.8399999999999</v>
      </c>
      <c r="H22" s="21">
        <v>49.06</v>
      </c>
      <c r="J22" s="21">
        <f t="shared" si="0"/>
        <v>1064.78</v>
      </c>
    </row>
    <row r="23" spans="4:10" x14ac:dyDescent="0.25">
      <c r="D23" s="20" t="s">
        <v>538</v>
      </c>
      <c r="E23" s="20" t="s">
        <v>539</v>
      </c>
      <c r="F23" s="21" t="s">
        <v>244</v>
      </c>
      <c r="G23" s="21">
        <v>6279.3585610000091</v>
      </c>
      <c r="H23" s="21">
        <v>472.34</v>
      </c>
      <c r="J23" s="21">
        <f t="shared" si="0"/>
        <v>5807.018561000009</v>
      </c>
    </row>
    <row r="24" spans="4:10" x14ac:dyDescent="0.25">
      <c r="D24" s="20" t="s">
        <v>475</v>
      </c>
      <c r="E24" s="20" t="s">
        <v>540</v>
      </c>
      <c r="F24" s="21" t="s">
        <v>541</v>
      </c>
      <c r="G24" s="21">
        <v>19991.239999999998</v>
      </c>
      <c r="H24" s="21">
        <v>3161.01</v>
      </c>
      <c r="J24" s="21">
        <f t="shared" si="0"/>
        <v>16830.229999999996</v>
      </c>
    </row>
    <row r="25" spans="4:10" x14ac:dyDescent="0.25">
      <c r="D25" s="20" t="s">
        <v>475</v>
      </c>
      <c r="E25" s="20" t="s">
        <v>131</v>
      </c>
      <c r="F25" s="21" t="s">
        <v>542</v>
      </c>
      <c r="G25" s="21">
        <v>8270.65</v>
      </c>
      <c r="H25" s="21">
        <v>733.61</v>
      </c>
      <c r="J25" s="21">
        <f t="shared" si="0"/>
        <v>7537.04</v>
      </c>
    </row>
    <row r="26" spans="4:10" x14ac:dyDescent="0.25">
      <c r="D26" s="20" t="s">
        <v>475</v>
      </c>
      <c r="E26" s="20" t="s">
        <v>3</v>
      </c>
      <c r="F26" s="21" t="s">
        <v>543</v>
      </c>
      <c r="G26" s="21">
        <v>5154.1399999999994</v>
      </c>
      <c r="H26" s="21">
        <v>349.92</v>
      </c>
      <c r="J26" s="21">
        <f t="shared" si="0"/>
        <v>4804.2199999999993</v>
      </c>
    </row>
    <row r="27" spans="4:10" x14ac:dyDescent="0.25">
      <c r="D27" s="20" t="s">
        <v>544</v>
      </c>
      <c r="E27" s="20" t="s">
        <v>545</v>
      </c>
      <c r="F27" s="21" t="s">
        <v>546</v>
      </c>
      <c r="G27" s="21">
        <v>6124</v>
      </c>
      <c r="H27" s="21">
        <v>455.44</v>
      </c>
      <c r="J27" s="21">
        <f t="shared" si="0"/>
        <v>5668.56</v>
      </c>
    </row>
    <row r="28" spans="4:10" x14ac:dyDescent="0.25">
      <c r="D28" s="20" t="s">
        <v>547</v>
      </c>
      <c r="E28" s="20" t="s">
        <v>138</v>
      </c>
      <c r="F28" s="21" t="s">
        <v>548</v>
      </c>
      <c r="G28" s="21">
        <v>6697.125</v>
      </c>
      <c r="H28" s="21">
        <v>517.79</v>
      </c>
      <c r="J28" s="21">
        <f t="shared" si="0"/>
        <v>6179.335</v>
      </c>
    </row>
    <row r="29" spans="4:10" x14ac:dyDescent="0.25">
      <c r="D29" s="20" t="s">
        <v>549</v>
      </c>
      <c r="E29" s="20" t="s">
        <v>549</v>
      </c>
      <c r="F29" s="21" t="s">
        <v>550</v>
      </c>
      <c r="G29" s="21">
        <v>6422.67</v>
      </c>
      <c r="H29" s="21">
        <v>487.93</v>
      </c>
      <c r="J29" s="21">
        <f t="shared" si="0"/>
        <v>5934.74</v>
      </c>
    </row>
    <row r="30" spans="4:10" x14ac:dyDescent="0.25">
      <c r="D30" s="20" t="s">
        <v>551</v>
      </c>
      <c r="E30" s="20" t="s">
        <v>552</v>
      </c>
      <c r="F30" s="21" t="s">
        <v>553</v>
      </c>
      <c r="G30" s="21">
        <v>5500</v>
      </c>
      <c r="H30" s="21">
        <v>387.55</v>
      </c>
      <c r="J30" s="21">
        <f t="shared" si="0"/>
        <v>5112.45</v>
      </c>
    </row>
    <row r="31" spans="4:10" x14ac:dyDescent="0.25">
      <c r="D31" s="20" t="s">
        <v>554</v>
      </c>
      <c r="E31" s="20" t="s">
        <v>555</v>
      </c>
      <c r="F31" s="21" t="s">
        <v>556</v>
      </c>
      <c r="G31" s="21">
        <v>12864.169999999998</v>
      </c>
      <c r="H31" s="21">
        <v>1638.67</v>
      </c>
      <c r="J31" s="21">
        <f t="shared" si="0"/>
        <v>11225.499999999998</v>
      </c>
    </row>
    <row r="32" spans="4:10" x14ac:dyDescent="0.25">
      <c r="D32" s="20" t="s">
        <v>286</v>
      </c>
      <c r="E32" s="20" t="s">
        <v>557</v>
      </c>
      <c r="F32" s="21" t="s">
        <v>558</v>
      </c>
      <c r="G32" s="21">
        <v>1867.1950000000002</v>
      </c>
      <c r="H32" s="21">
        <v>97.27</v>
      </c>
      <c r="J32" s="21">
        <f t="shared" si="0"/>
        <v>1769.9250000000002</v>
      </c>
    </row>
    <row r="33" spans="4:10" x14ac:dyDescent="0.25">
      <c r="D33" s="20" t="s">
        <v>286</v>
      </c>
      <c r="E33" s="20" t="s">
        <v>1209</v>
      </c>
      <c r="F33" s="21" t="s">
        <v>560</v>
      </c>
      <c r="G33" s="21">
        <v>19197.835999999999</v>
      </c>
      <c r="H33" s="21">
        <v>2991.54</v>
      </c>
      <c r="J33" s="21">
        <f t="shared" si="0"/>
        <v>16206.295999999998</v>
      </c>
    </row>
    <row r="34" spans="4:10" x14ac:dyDescent="0.25">
      <c r="D34" s="20" t="s">
        <v>561</v>
      </c>
      <c r="E34" s="20" t="s">
        <v>188</v>
      </c>
      <c r="F34" s="21" t="s">
        <v>562</v>
      </c>
      <c r="G34" s="21">
        <v>19140.73</v>
      </c>
      <c r="H34" s="21">
        <v>2979.34</v>
      </c>
      <c r="J34" s="21">
        <f t="shared" si="0"/>
        <v>16161.39</v>
      </c>
    </row>
    <row r="35" spans="4:10" x14ac:dyDescent="0.25">
      <c r="D35" s="20" t="s">
        <v>563</v>
      </c>
      <c r="E35" s="20" t="s">
        <v>564</v>
      </c>
      <c r="F35" s="21" t="s">
        <v>565</v>
      </c>
      <c r="G35" s="21">
        <v>2598.9599999999996</v>
      </c>
      <c r="H35" s="21">
        <v>144.1</v>
      </c>
      <c r="J35" s="21">
        <f t="shared" si="0"/>
        <v>2454.8599999999997</v>
      </c>
    </row>
    <row r="36" spans="4:10" x14ac:dyDescent="0.25">
      <c r="D36" s="20" t="s">
        <v>566</v>
      </c>
      <c r="E36" s="20" t="s">
        <v>146</v>
      </c>
      <c r="F36" s="21" t="s">
        <v>567</v>
      </c>
      <c r="G36" s="21">
        <v>1500</v>
      </c>
      <c r="H36" s="21">
        <v>73.77</v>
      </c>
      <c r="J36" s="21">
        <f t="shared" si="0"/>
        <v>1426.23</v>
      </c>
    </row>
    <row r="37" spans="4:10" x14ac:dyDescent="0.25">
      <c r="D37" s="20" t="s">
        <v>568</v>
      </c>
      <c r="E37" s="20" t="s">
        <v>3</v>
      </c>
      <c r="F37" s="21" t="s">
        <v>569</v>
      </c>
      <c r="G37" s="21">
        <v>8500</v>
      </c>
      <c r="H37" s="21">
        <v>770.3</v>
      </c>
      <c r="J37" s="21">
        <f t="shared" si="0"/>
        <v>7729.7</v>
      </c>
    </row>
    <row r="38" spans="4:10" x14ac:dyDescent="0.25">
      <c r="D38" s="20" t="s">
        <v>568</v>
      </c>
      <c r="E38" s="20" t="s">
        <v>193</v>
      </c>
      <c r="F38" s="21" t="s">
        <v>325</v>
      </c>
      <c r="G38" s="21">
        <v>9552.51</v>
      </c>
      <c r="H38" s="21">
        <v>956.96</v>
      </c>
      <c r="J38" s="21">
        <f t="shared" si="0"/>
        <v>8595.5499999999993</v>
      </c>
    </row>
    <row r="39" spans="4:10" x14ac:dyDescent="0.25">
      <c r="D39" s="20" t="s">
        <v>122</v>
      </c>
      <c r="E39" s="20" t="s">
        <v>570</v>
      </c>
      <c r="F39" s="21" t="s">
        <v>571</v>
      </c>
      <c r="G39" s="21">
        <v>6279.3585610000091</v>
      </c>
      <c r="H39" s="21">
        <v>472.34</v>
      </c>
      <c r="J39" s="21">
        <f t="shared" si="0"/>
        <v>5807.018561000009</v>
      </c>
    </row>
    <row r="40" spans="4:10" x14ac:dyDescent="0.25">
      <c r="D40" s="20" t="s">
        <v>233</v>
      </c>
      <c r="E40" s="20" t="s">
        <v>572</v>
      </c>
      <c r="F40" s="21" t="s">
        <v>571</v>
      </c>
      <c r="G40" s="21">
        <v>9821.3700000000008</v>
      </c>
      <c r="H40" s="21">
        <v>1005.14</v>
      </c>
      <c r="J40" s="21">
        <f t="shared" si="0"/>
        <v>8816.2300000000014</v>
      </c>
    </row>
    <row r="41" spans="4:10" x14ac:dyDescent="0.25">
      <c r="D41" s="20" t="s">
        <v>233</v>
      </c>
      <c r="E41" s="20" t="s">
        <v>573</v>
      </c>
      <c r="F41" s="21" t="s">
        <v>574</v>
      </c>
      <c r="G41" s="21">
        <v>21126.870280780022</v>
      </c>
      <c r="H41" s="21">
        <v>3411.29</v>
      </c>
      <c r="J41" s="21">
        <f t="shared" si="0"/>
        <v>17715.580280780021</v>
      </c>
    </row>
    <row r="42" spans="4:10" x14ac:dyDescent="0.25">
      <c r="D42" s="20" t="s">
        <v>575</v>
      </c>
      <c r="E42" s="20" t="s">
        <v>576</v>
      </c>
      <c r="F42" s="21" t="s">
        <v>577</v>
      </c>
      <c r="G42" s="21">
        <v>13990.268749999999</v>
      </c>
      <c r="H42" s="21">
        <v>1879.2</v>
      </c>
      <c r="J42" s="21">
        <f t="shared" si="0"/>
        <v>12111.068749999999</v>
      </c>
    </row>
    <row r="43" spans="4:10" x14ac:dyDescent="0.25">
      <c r="D43" s="20" t="s">
        <v>578</v>
      </c>
      <c r="E43" s="20" t="s">
        <v>147</v>
      </c>
      <c r="F43" s="21" t="s">
        <v>579</v>
      </c>
      <c r="G43" s="21">
        <v>6000</v>
      </c>
      <c r="H43" s="21">
        <v>441.95</v>
      </c>
      <c r="J43" s="21">
        <f t="shared" si="0"/>
        <v>5558.05</v>
      </c>
    </row>
    <row r="44" spans="4:10" x14ac:dyDescent="0.25">
      <c r="D44" s="20" t="s">
        <v>580</v>
      </c>
      <c r="E44" s="20" t="s">
        <v>249</v>
      </c>
      <c r="F44" s="21" t="s">
        <v>581</v>
      </c>
      <c r="G44" s="21">
        <v>8500</v>
      </c>
      <c r="H44" s="21">
        <v>770.3</v>
      </c>
      <c r="J44" s="21">
        <f t="shared" si="0"/>
        <v>7729.7</v>
      </c>
    </row>
    <row r="45" spans="4:10" x14ac:dyDescent="0.25">
      <c r="D45" s="20" t="s">
        <v>352</v>
      </c>
      <c r="E45" s="20" t="s">
        <v>582</v>
      </c>
      <c r="F45" s="21" t="s">
        <v>124</v>
      </c>
      <c r="G45" s="21">
        <v>5000</v>
      </c>
      <c r="H45" s="21">
        <v>333.15</v>
      </c>
      <c r="J45" s="21">
        <f t="shared" si="0"/>
        <v>4666.8500000000004</v>
      </c>
    </row>
    <row r="46" spans="4:10" x14ac:dyDescent="0.25">
      <c r="D46" s="20" t="s">
        <v>583</v>
      </c>
      <c r="E46" s="20" t="s">
        <v>584</v>
      </c>
      <c r="F46" s="21" t="s">
        <v>585</v>
      </c>
      <c r="G46" s="21">
        <v>11081.220990000016</v>
      </c>
      <c r="H46" s="21">
        <v>1257.83</v>
      </c>
      <c r="J46" s="21">
        <f t="shared" si="0"/>
        <v>9823.3909900000162</v>
      </c>
    </row>
    <row r="47" spans="4:10" x14ac:dyDescent="0.25">
      <c r="D47" s="20" t="s">
        <v>586</v>
      </c>
      <c r="E47" s="20" t="s">
        <v>87</v>
      </c>
      <c r="F47" s="21" t="s">
        <v>42</v>
      </c>
      <c r="G47" s="21">
        <v>11255</v>
      </c>
      <c r="H47" s="21">
        <v>1294.95</v>
      </c>
      <c r="J47" s="21">
        <f t="shared" si="0"/>
        <v>9960.0499999999993</v>
      </c>
    </row>
    <row r="48" spans="4:10" x14ac:dyDescent="0.25">
      <c r="D48" s="20" t="s">
        <v>221</v>
      </c>
      <c r="E48" s="20" t="s">
        <v>417</v>
      </c>
      <c r="F48" s="21" t="s">
        <v>275</v>
      </c>
      <c r="G48" s="21">
        <v>2500</v>
      </c>
      <c r="H48" s="21">
        <v>137.77000000000001</v>
      </c>
      <c r="J48" s="21">
        <f t="shared" si="0"/>
        <v>2362.23</v>
      </c>
    </row>
    <row r="49" spans="4:10" x14ac:dyDescent="0.25">
      <c r="D49" s="20" t="s">
        <v>221</v>
      </c>
      <c r="E49" s="20" t="s">
        <v>84</v>
      </c>
      <c r="F49" s="21" t="s">
        <v>587</v>
      </c>
      <c r="G49" s="21">
        <v>1000</v>
      </c>
      <c r="H49" s="21">
        <v>41.77</v>
      </c>
      <c r="J49" s="21">
        <f t="shared" si="0"/>
        <v>958.23</v>
      </c>
    </row>
    <row r="50" spans="4:10" x14ac:dyDescent="0.25">
      <c r="D50" s="20" t="s">
        <v>221</v>
      </c>
      <c r="E50" s="20" t="s">
        <v>510</v>
      </c>
      <c r="F50" s="21" t="s">
        <v>588</v>
      </c>
      <c r="G50" s="21">
        <v>12000</v>
      </c>
      <c r="H50" s="21">
        <v>1454.08</v>
      </c>
      <c r="J50" s="21">
        <f t="shared" si="0"/>
        <v>10545.92</v>
      </c>
    </row>
    <row r="51" spans="4:10" x14ac:dyDescent="0.25">
      <c r="D51" s="20" t="s">
        <v>221</v>
      </c>
      <c r="E51" s="20" t="s">
        <v>88</v>
      </c>
      <c r="F51" s="21" t="s">
        <v>588</v>
      </c>
      <c r="G51" s="21">
        <v>5950.29</v>
      </c>
      <c r="H51" s="21">
        <v>436.54</v>
      </c>
      <c r="J51" s="21">
        <f t="shared" si="0"/>
        <v>5513.75</v>
      </c>
    </row>
    <row r="52" spans="4:10" x14ac:dyDescent="0.25">
      <c r="D52" s="20" t="s">
        <v>221</v>
      </c>
      <c r="E52" s="20" t="s">
        <v>82</v>
      </c>
      <c r="F52" s="21" t="s">
        <v>589</v>
      </c>
      <c r="G52" s="21">
        <v>13990.268749999999</v>
      </c>
      <c r="H52" s="21">
        <v>1879.2</v>
      </c>
      <c r="J52" s="21">
        <f t="shared" si="0"/>
        <v>12111.068749999999</v>
      </c>
    </row>
    <row r="53" spans="4:10" x14ac:dyDescent="0.25">
      <c r="D53" s="20" t="s">
        <v>221</v>
      </c>
      <c r="E53" s="20" t="s">
        <v>590</v>
      </c>
      <c r="F53" s="21" t="s">
        <v>658</v>
      </c>
      <c r="G53" s="21">
        <v>13990.268749999999</v>
      </c>
      <c r="H53" s="21">
        <v>1879.2</v>
      </c>
      <c r="J53" s="21">
        <f t="shared" si="0"/>
        <v>12111.068749999999</v>
      </c>
    </row>
    <row r="54" spans="4:10" x14ac:dyDescent="0.25">
      <c r="D54" s="20" t="s">
        <v>221</v>
      </c>
      <c r="E54" s="20" t="s">
        <v>590</v>
      </c>
      <c r="F54" s="21" t="s">
        <v>439</v>
      </c>
      <c r="G54" s="21">
        <v>9234.3508250000141</v>
      </c>
      <c r="H54" s="21">
        <v>899.95</v>
      </c>
      <c r="J54" s="21">
        <f t="shared" si="0"/>
        <v>8334.4008250000134</v>
      </c>
    </row>
    <row r="55" spans="4:10" x14ac:dyDescent="0.25">
      <c r="D55" s="20" t="s">
        <v>221</v>
      </c>
      <c r="E55" s="20" t="s">
        <v>590</v>
      </c>
      <c r="F55" s="21" t="s">
        <v>592</v>
      </c>
      <c r="G55" s="21">
        <v>13990.268749999999</v>
      </c>
      <c r="H55" s="21">
        <v>1879.2</v>
      </c>
      <c r="J55" s="21">
        <f t="shared" si="0"/>
        <v>12111.068749999999</v>
      </c>
    </row>
    <row r="56" spans="4:10" x14ac:dyDescent="0.25">
      <c r="D56" s="20" t="s">
        <v>593</v>
      </c>
      <c r="E56" s="20" t="s">
        <v>594</v>
      </c>
      <c r="F56" s="21" t="s">
        <v>595</v>
      </c>
      <c r="G56" s="21">
        <v>9611.909999999998</v>
      </c>
      <c r="H56" s="21">
        <v>967.6</v>
      </c>
      <c r="J56" s="21">
        <f t="shared" si="0"/>
        <v>8644.3099999999977</v>
      </c>
    </row>
    <row r="57" spans="4:10" x14ac:dyDescent="0.25">
      <c r="D57" s="20" t="s">
        <v>593</v>
      </c>
      <c r="E57" s="20" t="s">
        <v>590</v>
      </c>
      <c r="F57" s="21" t="s">
        <v>596</v>
      </c>
      <c r="G57" s="21">
        <v>6916.7050000000008</v>
      </c>
      <c r="H57" s="21">
        <v>541.67999999999995</v>
      </c>
      <c r="J57" s="21">
        <f t="shared" si="0"/>
        <v>6375.0250000000005</v>
      </c>
    </row>
    <row r="58" spans="4:10" x14ac:dyDescent="0.25">
      <c r="D58" s="20" t="s">
        <v>270</v>
      </c>
      <c r="E58" s="20" t="s">
        <v>597</v>
      </c>
      <c r="F58" s="21" t="s">
        <v>598</v>
      </c>
      <c r="G58" s="21">
        <v>9995.619999999999</v>
      </c>
      <c r="H58" s="21">
        <v>1036.3599999999999</v>
      </c>
      <c r="J58" s="21">
        <f t="shared" si="0"/>
        <v>8959.2599999999984</v>
      </c>
    </row>
    <row r="59" spans="4:10" x14ac:dyDescent="0.25">
      <c r="D59" s="20" t="s">
        <v>599</v>
      </c>
      <c r="E59" s="20" t="s">
        <v>600</v>
      </c>
      <c r="F59" s="21" t="s">
        <v>601</v>
      </c>
      <c r="G59" s="21">
        <v>10389.5</v>
      </c>
      <c r="H59" s="21">
        <v>1110.08</v>
      </c>
      <c r="J59" s="21">
        <f t="shared" si="0"/>
        <v>9279.42</v>
      </c>
    </row>
    <row r="60" spans="4:10" x14ac:dyDescent="0.25">
      <c r="D60" s="20" t="s">
        <v>599</v>
      </c>
      <c r="E60" s="20" t="s">
        <v>600</v>
      </c>
      <c r="F60" s="21" t="s">
        <v>602</v>
      </c>
      <c r="G60" s="21">
        <v>9931</v>
      </c>
      <c r="H60" s="21">
        <v>1024.78</v>
      </c>
      <c r="J60" s="21">
        <f t="shared" si="0"/>
        <v>8906.2199999999993</v>
      </c>
    </row>
    <row r="61" spans="4:10" x14ac:dyDescent="0.25">
      <c r="D61" s="20" t="s">
        <v>540</v>
      </c>
      <c r="E61" s="20" t="s">
        <v>603</v>
      </c>
      <c r="F61" s="21" t="s">
        <v>604</v>
      </c>
      <c r="G61" s="21">
        <v>6516.2960000000003</v>
      </c>
      <c r="H61" s="21">
        <v>498.12</v>
      </c>
      <c r="J61" s="21">
        <f t="shared" si="0"/>
        <v>6018.1760000000004</v>
      </c>
    </row>
    <row r="62" spans="4:10" x14ac:dyDescent="0.25">
      <c r="D62" s="20" t="s">
        <v>605</v>
      </c>
      <c r="E62" s="20" t="s">
        <v>510</v>
      </c>
      <c r="F62" s="21" t="s">
        <v>173</v>
      </c>
      <c r="G62" s="21">
        <v>6279.3585610000091</v>
      </c>
      <c r="H62" s="21">
        <v>472.34</v>
      </c>
      <c r="J62" s="21">
        <f t="shared" si="0"/>
        <v>5807.018561000009</v>
      </c>
    </row>
    <row r="63" spans="4:10" x14ac:dyDescent="0.25">
      <c r="D63" s="20" t="s">
        <v>605</v>
      </c>
      <c r="E63" s="20" t="s">
        <v>510</v>
      </c>
      <c r="F63" s="21" t="s">
        <v>606</v>
      </c>
      <c r="G63" s="21">
        <v>6279.3585610000091</v>
      </c>
      <c r="H63" s="21">
        <v>472.34</v>
      </c>
      <c r="J63" s="21">
        <f t="shared" si="0"/>
        <v>5807.018561000009</v>
      </c>
    </row>
    <row r="64" spans="4:10" x14ac:dyDescent="0.25">
      <c r="D64" s="20" t="s">
        <v>172</v>
      </c>
      <c r="E64" s="20" t="s">
        <v>607</v>
      </c>
      <c r="F64" s="21" t="s">
        <v>608</v>
      </c>
      <c r="G64" s="21">
        <v>9552.51</v>
      </c>
      <c r="H64" s="21">
        <v>956.96</v>
      </c>
      <c r="J64" s="21">
        <f t="shared" si="0"/>
        <v>8595.5499999999993</v>
      </c>
    </row>
    <row r="65" spans="4:10" x14ac:dyDescent="0.25">
      <c r="D65" s="20" t="s">
        <v>172</v>
      </c>
      <c r="E65" s="20" t="s">
        <v>609</v>
      </c>
      <c r="F65" s="21" t="s">
        <v>610</v>
      </c>
      <c r="G65" s="21">
        <v>3661.35</v>
      </c>
      <c r="H65" s="21">
        <v>212.1</v>
      </c>
      <c r="J65" s="21">
        <f t="shared" si="0"/>
        <v>3449.25</v>
      </c>
    </row>
    <row r="66" spans="4:10" x14ac:dyDescent="0.25">
      <c r="D66" s="20" t="s">
        <v>611</v>
      </c>
      <c r="E66" s="20" t="s">
        <v>552</v>
      </c>
      <c r="F66" s="21" t="s">
        <v>612</v>
      </c>
      <c r="G66" s="21">
        <v>12004.656072500018</v>
      </c>
      <c r="H66" s="21">
        <v>1455.07</v>
      </c>
      <c r="J66" s="21">
        <f t="shared" si="0"/>
        <v>10549.586072500018</v>
      </c>
    </row>
    <row r="67" spans="4:10" x14ac:dyDescent="0.25">
      <c r="D67" s="20" t="s">
        <v>611</v>
      </c>
      <c r="E67" s="20" t="s">
        <v>613</v>
      </c>
      <c r="F67" s="21" t="s">
        <v>614</v>
      </c>
      <c r="G67" s="21">
        <v>2500</v>
      </c>
      <c r="H67" s="21">
        <v>137.77000000000001</v>
      </c>
      <c r="J67" s="21">
        <f t="shared" si="0"/>
        <v>2362.23</v>
      </c>
    </row>
    <row r="68" spans="4:10" x14ac:dyDescent="0.25">
      <c r="D68" s="20" t="s">
        <v>60</v>
      </c>
      <c r="E68" s="20" t="s">
        <v>147</v>
      </c>
      <c r="F68" s="21" t="s">
        <v>615</v>
      </c>
      <c r="G68" s="21">
        <v>17023.708000000002</v>
      </c>
      <c r="H68" s="21">
        <v>2527.14</v>
      </c>
      <c r="J68" s="21">
        <f t="shared" si="0"/>
        <v>14496.568000000003</v>
      </c>
    </row>
    <row r="69" spans="4:10" x14ac:dyDescent="0.25">
      <c r="D69" s="20" t="s">
        <v>616</v>
      </c>
      <c r="E69" s="20" t="s">
        <v>201</v>
      </c>
      <c r="F69" s="21" t="s">
        <v>617</v>
      </c>
      <c r="G69" s="21">
        <v>3028.38</v>
      </c>
      <c r="H69" s="21">
        <v>171.59</v>
      </c>
      <c r="J69" s="21">
        <f t="shared" si="0"/>
        <v>2856.79</v>
      </c>
    </row>
    <row r="70" spans="4:10" x14ac:dyDescent="0.25">
      <c r="D70" s="20" t="s">
        <v>618</v>
      </c>
      <c r="E70" s="20" t="s">
        <v>17</v>
      </c>
      <c r="F70" s="21" t="s">
        <v>619</v>
      </c>
      <c r="G70" s="21">
        <v>5127.5999999999995</v>
      </c>
      <c r="H70" s="21">
        <v>347.03</v>
      </c>
      <c r="J70" s="21">
        <f t="shared" si="0"/>
        <v>4780.57</v>
      </c>
    </row>
    <row r="71" spans="4:10" x14ac:dyDescent="0.25">
      <c r="D71" s="20" t="s">
        <v>620</v>
      </c>
      <c r="E71" s="20" t="s">
        <v>621</v>
      </c>
      <c r="F71" s="21" t="s">
        <v>332</v>
      </c>
      <c r="G71" s="21">
        <v>8279.3585610000082</v>
      </c>
      <c r="H71" s="21">
        <v>735</v>
      </c>
      <c r="J71" s="21">
        <f t="shared" ref="J71:J134" si="1">G71-H71-I71</f>
        <v>7544.3585610000082</v>
      </c>
    </row>
    <row r="72" spans="4:10" x14ac:dyDescent="0.25">
      <c r="D72" s="20" t="s">
        <v>331</v>
      </c>
      <c r="E72" s="20" t="s">
        <v>32</v>
      </c>
      <c r="F72" s="21" t="s">
        <v>622</v>
      </c>
      <c r="G72" s="21">
        <v>25000.002531800037</v>
      </c>
      <c r="H72" s="21">
        <v>4322.25</v>
      </c>
      <c r="J72" s="21">
        <f t="shared" si="1"/>
        <v>20677.752531800037</v>
      </c>
    </row>
    <row r="73" spans="4:10" x14ac:dyDescent="0.25">
      <c r="D73" s="20" t="s">
        <v>623</v>
      </c>
      <c r="E73" s="20" t="s">
        <v>451</v>
      </c>
      <c r="F73" s="21" t="s">
        <v>624</v>
      </c>
      <c r="G73" s="21">
        <v>6000</v>
      </c>
      <c r="H73" s="21">
        <v>441.95</v>
      </c>
      <c r="J73" s="21">
        <f t="shared" si="1"/>
        <v>5558.05</v>
      </c>
    </row>
    <row r="74" spans="4:10" x14ac:dyDescent="0.25">
      <c r="D74" s="20" t="s">
        <v>625</v>
      </c>
      <c r="E74" s="20" t="s">
        <v>600</v>
      </c>
      <c r="F74" s="21" t="s">
        <v>626</v>
      </c>
      <c r="G74" s="21">
        <v>6500</v>
      </c>
      <c r="H74" s="21">
        <v>496.35</v>
      </c>
      <c r="J74" s="21">
        <f t="shared" si="1"/>
        <v>6003.65</v>
      </c>
    </row>
    <row r="75" spans="4:10" x14ac:dyDescent="0.25">
      <c r="D75" s="20" t="s">
        <v>627</v>
      </c>
      <c r="E75" s="20" t="s">
        <v>526</v>
      </c>
      <c r="F75" s="21" t="s">
        <v>628</v>
      </c>
      <c r="G75" s="21">
        <v>1781.9199999999998</v>
      </c>
      <c r="H75" s="21">
        <v>91.81</v>
      </c>
      <c r="J75" s="21">
        <f t="shared" si="1"/>
        <v>1690.11</v>
      </c>
    </row>
    <row r="76" spans="4:10" x14ac:dyDescent="0.25">
      <c r="D76" s="20" t="s">
        <v>629</v>
      </c>
      <c r="E76" s="20" t="s">
        <v>405</v>
      </c>
      <c r="F76" s="21" t="s">
        <v>630</v>
      </c>
      <c r="G76" s="21">
        <v>5492.52</v>
      </c>
      <c r="H76" s="21">
        <v>386.73</v>
      </c>
      <c r="J76" s="21">
        <f t="shared" si="1"/>
        <v>5105.7900000000009</v>
      </c>
    </row>
    <row r="77" spans="4:10" x14ac:dyDescent="0.25">
      <c r="D77" s="20" t="s">
        <v>564</v>
      </c>
      <c r="E77" s="20" t="s">
        <v>45</v>
      </c>
      <c r="F77" s="21" t="s">
        <v>326</v>
      </c>
      <c r="G77" s="21">
        <v>15059.434000000001</v>
      </c>
      <c r="H77" s="21">
        <v>2107.58</v>
      </c>
      <c r="J77" s="21">
        <f t="shared" si="1"/>
        <v>12951.854000000001</v>
      </c>
    </row>
    <row r="78" spans="4:10" x14ac:dyDescent="0.25">
      <c r="D78" s="20" t="s">
        <v>631</v>
      </c>
      <c r="E78" s="20" t="s">
        <v>632</v>
      </c>
      <c r="F78" s="21" t="s">
        <v>633</v>
      </c>
      <c r="G78" s="21">
        <v>1000</v>
      </c>
      <c r="H78" s="21">
        <v>41.77</v>
      </c>
      <c r="J78" s="21">
        <f t="shared" si="1"/>
        <v>958.23</v>
      </c>
    </row>
    <row r="79" spans="4:10" x14ac:dyDescent="0.25">
      <c r="D79" s="20" t="s">
        <v>634</v>
      </c>
      <c r="E79" s="20" t="s">
        <v>137</v>
      </c>
      <c r="F79" s="21" t="s">
        <v>635</v>
      </c>
      <c r="G79" s="21">
        <v>9821.3700000000008</v>
      </c>
      <c r="H79" s="21">
        <v>1005.14</v>
      </c>
      <c r="J79" s="21">
        <f t="shared" si="1"/>
        <v>8816.2300000000014</v>
      </c>
    </row>
    <row r="80" spans="4:10" x14ac:dyDescent="0.25">
      <c r="D80" s="20" t="s">
        <v>634</v>
      </c>
      <c r="E80" s="20" t="s">
        <v>636</v>
      </c>
      <c r="F80" s="21" t="s">
        <v>637</v>
      </c>
      <c r="G80" s="21">
        <v>8795.4719999999998</v>
      </c>
      <c r="H80" s="21">
        <v>821.3</v>
      </c>
      <c r="J80" s="21">
        <f t="shared" si="1"/>
        <v>7974.1719999999996</v>
      </c>
    </row>
    <row r="81" spans="4:10" x14ac:dyDescent="0.25">
      <c r="D81" s="20" t="s">
        <v>638</v>
      </c>
      <c r="E81" s="20" t="s">
        <v>172</v>
      </c>
      <c r="F81" s="21" t="s">
        <v>639</v>
      </c>
      <c r="G81" s="21">
        <v>12845.34</v>
      </c>
      <c r="H81" s="21">
        <v>1634.64</v>
      </c>
      <c r="J81" s="21">
        <f t="shared" si="1"/>
        <v>11210.7</v>
      </c>
    </row>
    <row r="82" spans="4:10" x14ac:dyDescent="0.25">
      <c r="D82" s="20" t="s">
        <v>638</v>
      </c>
      <c r="E82" s="20" t="s">
        <v>620</v>
      </c>
      <c r="F82" s="21" t="s">
        <v>640</v>
      </c>
      <c r="G82" s="21">
        <v>5000</v>
      </c>
      <c r="H82" s="21">
        <v>333.15</v>
      </c>
      <c r="J82" s="21">
        <f t="shared" si="1"/>
        <v>4666.8500000000004</v>
      </c>
    </row>
    <row r="83" spans="4:10" x14ac:dyDescent="0.25">
      <c r="D83" s="20" t="s">
        <v>641</v>
      </c>
      <c r="E83" s="20" t="s">
        <v>642</v>
      </c>
      <c r="F83" s="21" t="s">
        <v>173</v>
      </c>
      <c r="G83" s="21">
        <v>9821.3700000000008</v>
      </c>
      <c r="H83" s="21">
        <v>1005.14</v>
      </c>
      <c r="J83" s="21">
        <f t="shared" si="1"/>
        <v>8816.2300000000014</v>
      </c>
    </row>
    <row r="84" spans="4:10" x14ac:dyDescent="0.25">
      <c r="D84" s="20" t="s">
        <v>641</v>
      </c>
      <c r="E84" s="20" t="s">
        <v>642</v>
      </c>
      <c r="F84" s="21" t="s">
        <v>643</v>
      </c>
      <c r="G84" s="21">
        <v>9821.3700000000008</v>
      </c>
      <c r="H84" s="21">
        <v>1005.14</v>
      </c>
      <c r="J84" s="21">
        <f t="shared" si="1"/>
        <v>8816.2300000000014</v>
      </c>
    </row>
    <row r="85" spans="4:10" x14ac:dyDescent="0.25">
      <c r="D85" s="20" t="s">
        <v>644</v>
      </c>
      <c r="E85" s="20" t="s">
        <v>586</v>
      </c>
      <c r="F85" s="21" t="s">
        <v>645</v>
      </c>
      <c r="G85" s="21">
        <v>8000</v>
      </c>
      <c r="H85" s="21">
        <v>690.3</v>
      </c>
      <c r="J85" s="21">
        <f t="shared" si="1"/>
        <v>7309.7</v>
      </c>
    </row>
    <row r="86" spans="4:10" x14ac:dyDescent="0.25">
      <c r="D86" s="20" t="s">
        <v>644</v>
      </c>
      <c r="E86" s="20" t="s">
        <v>646</v>
      </c>
      <c r="F86" s="21" t="s">
        <v>602</v>
      </c>
      <c r="G86" s="21">
        <v>8795.4719999999998</v>
      </c>
      <c r="H86" s="21">
        <v>821.3</v>
      </c>
      <c r="J86" s="21">
        <f t="shared" si="1"/>
        <v>7974.1719999999996</v>
      </c>
    </row>
    <row r="87" spans="4:10" x14ac:dyDescent="0.25">
      <c r="D87" s="20" t="s">
        <v>647</v>
      </c>
      <c r="E87" s="20" t="s">
        <v>347</v>
      </c>
      <c r="F87" s="21" t="s">
        <v>79</v>
      </c>
      <c r="G87" s="21">
        <v>30000</v>
      </c>
      <c r="H87" s="21">
        <v>5498.25</v>
      </c>
      <c r="J87" s="21">
        <f t="shared" si="1"/>
        <v>24501.75</v>
      </c>
    </row>
    <row r="88" spans="4:10" x14ac:dyDescent="0.25">
      <c r="D88" s="20" t="s">
        <v>39</v>
      </c>
      <c r="E88" s="20" t="s">
        <v>648</v>
      </c>
      <c r="F88" s="21" t="s">
        <v>136</v>
      </c>
      <c r="G88" s="21">
        <v>8772</v>
      </c>
      <c r="H88" s="21">
        <v>817.09</v>
      </c>
      <c r="J88" s="21">
        <f t="shared" si="1"/>
        <v>7954.91</v>
      </c>
    </row>
    <row r="89" spans="4:10" x14ac:dyDescent="0.25">
      <c r="D89" s="20" t="s">
        <v>649</v>
      </c>
      <c r="E89" s="20" t="s">
        <v>650</v>
      </c>
      <c r="F89" s="21" t="s">
        <v>651</v>
      </c>
      <c r="G89" s="21">
        <v>7978.4791128000097</v>
      </c>
      <c r="H89" s="21">
        <v>686.86</v>
      </c>
      <c r="J89" s="21">
        <f t="shared" si="1"/>
        <v>7291.61911280001</v>
      </c>
    </row>
    <row r="90" spans="4:10" x14ac:dyDescent="0.25">
      <c r="D90" s="20" t="s">
        <v>649</v>
      </c>
      <c r="E90" s="20" t="s">
        <v>650</v>
      </c>
      <c r="F90" s="21" t="s">
        <v>98</v>
      </c>
      <c r="G90" s="21">
        <v>10552.51</v>
      </c>
      <c r="H90" s="21">
        <v>1144.9000000000001</v>
      </c>
      <c r="J90" s="21">
        <f t="shared" si="1"/>
        <v>9407.61</v>
      </c>
    </row>
    <row r="91" spans="4:10" x14ac:dyDescent="0.25">
      <c r="D91" s="20" t="s">
        <v>652</v>
      </c>
      <c r="E91" s="20" t="s">
        <v>557</v>
      </c>
      <c r="F91" s="21" t="s">
        <v>309</v>
      </c>
      <c r="G91" s="21">
        <v>5225</v>
      </c>
      <c r="H91" s="21">
        <v>357.63</v>
      </c>
      <c r="J91" s="21">
        <f t="shared" si="1"/>
        <v>4867.37</v>
      </c>
    </row>
    <row r="92" spans="4:10" x14ac:dyDescent="0.25">
      <c r="D92" s="20" t="s">
        <v>653</v>
      </c>
      <c r="E92" s="20" t="s">
        <v>583</v>
      </c>
      <c r="F92" s="21" t="s">
        <v>654</v>
      </c>
      <c r="G92" s="21">
        <v>6272.4</v>
      </c>
      <c r="H92" s="21">
        <v>471.58</v>
      </c>
      <c r="J92" s="21">
        <f t="shared" si="1"/>
        <v>5800.82</v>
      </c>
    </row>
    <row r="93" spans="4:10" x14ac:dyDescent="0.25">
      <c r="D93" s="20" t="s">
        <v>146</v>
      </c>
      <c r="E93" s="20" t="s">
        <v>655</v>
      </c>
      <c r="F93" s="21" t="s">
        <v>656</v>
      </c>
      <c r="G93" s="21">
        <v>5238.0640000000003</v>
      </c>
      <c r="H93" s="21">
        <v>359.05</v>
      </c>
      <c r="J93" s="21">
        <f t="shared" si="1"/>
        <v>4879.0140000000001</v>
      </c>
    </row>
    <row r="94" spans="4:10" x14ac:dyDescent="0.25">
      <c r="D94" s="20" t="s">
        <v>146</v>
      </c>
      <c r="E94" s="20" t="s">
        <v>657</v>
      </c>
      <c r="F94" s="21" t="s">
        <v>512</v>
      </c>
      <c r="G94" s="21">
        <v>14993.429999999997</v>
      </c>
      <c r="H94" s="21">
        <v>2093.48</v>
      </c>
      <c r="J94" s="21">
        <f t="shared" si="1"/>
        <v>12899.949999999997</v>
      </c>
    </row>
    <row r="95" spans="4:10" x14ac:dyDescent="0.25">
      <c r="D95" s="20" t="s">
        <v>146</v>
      </c>
      <c r="F95" s="21" t="s">
        <v>658</v>
      </c>
      <c r="G95" s="21">
        <v>6648.7325940000082</v>
      </c>
      <c r="H95" s="21">
        <v>512.53</v>
      </c>
      <c r="J95" s="21">
        <f t="shared" si="1"/>
        <v>6136.2025940000085</v>
      </c>
    </row>
    <row r="96" spans="4:10" x14ac:dyDescent="0.25">
      <c r="D96" s="20" t="s">
        <v>146</v>
      </c>
      <c r="E96" s="20" t="s">
        <v>659</v>
      </c>
      <c r="F96" s="21" t="s">
        <v>660</v>
      </c>
      <c r="G96" s="21">
        <v>6648.7325940000101</v>
      </c>
      <c r="H96" s="21">
        <v>512.53</v>
      </c>
      <c r="J96" s="21">
        <f t="shared" si="1"/>
        <v>6136.2025940000103</v>
      </c>
    </row>
    <row r="97" spans="4:10" x14ac:dyDescent="0.25">
      <c r="D97" s="20" t="s">
        <v>661</v>
      </c>
      <c r="E97" s="20" t="s">
        <v>662</v>
      </c>
      <c r="F97" s="21" t="s">
        <v>663</v>
      </c>
      <c r="G97" s="21">
        <v>6368.34</v>
      </c>
      <c r="H97" s="21">
        <v>482.02</v>
      </c>
      <c r="J97" s="21">
        <f t="shared" si="1"/>
        <v>5886.32</v>
      </c>
    </row>
    <row r="98" spans="4:10" x14ac:dyDescent="0.25">
      <c r="D98" s="20" t="s">
        <v>510</v>
      </c>
      <c r="E98" s="20" t="s">
        <v>265</v>
      </c>
      <c r="F98" s="21" t="s">
        <v>664</v>
      </c>
      <c r="G98" s="21">
        <v>9702.7579999999998</v>
      </c>
      <c r="H98" s="21">
        <v>983.88</v>
      </c>
      <c r="J98" s="21">
        <f t="shared" si="1"/>
        <v>8718.8780000000006</v>
      </c>
    </row>
    <row r="99" spans="4:10" x14ac:dyDescent="0.25">
      <c r="D99" s="20" t="s">
        <v>510</v>
      </c>
      <c r="E99" s="20" t="s">
        <v>665</v>
      </c>
      <c r="F99" s="21" t="s">
        <v>479</v>
      </c>
      <c r="G99" s="21">
        <v>5492.52</v>
      </c>
      <c r="H99" s="21">
        <v>386.73</v>
      </c>
      <c r="J99" s="21">
        <f t="shared" si="1"/>
        <v>5105.7900000000009</v>
      </c>
    </row>
    <row r="100" spans="4:10" x14ac:dyDescent="0.25">
      <c r="D100" s="20" t="s">
        <v>265</v>
      </c>
      <c r="E100" s="20" t="s">
        <v>655</v>
      </c>
      <c r="F100" s="21" t="s">
        <v>666</v>
      </c>
      <c r="G100" s="21">
        <v>5177.7999999999993</v>
      </c>
      <c r="H100" s="21">
        <v>352.49</v>
      </c>
      <c r="J100" s="21">
        <f t="shared" si="1"/>
        <v>4825.3099999999995</v>
      </c>
    </row>
    <row r="101" spans="4:10" x14ac:dyDescent="0.25">
      <c r="D101" s="20" t="s">
        <v>667</v>
      </c>
      <c r="E101" s="20" t="s">
        <v>668</v>
      </c>
      <c r="F101" s="21" t="s">
        <v>144</v>
      </c>
      <c r="G101" s="21">
        <v>6648.7325940000101</v>
      </c>
      <c r="H101" s="21">
        <v>512.53</v>
      </c>
      <c r="J101" s="21">
        <f t="shared" si="1"/>
        <v>6136.2025940000103</v>
      </c>
    </row>
    <row r="102" spans="4:10" x14ac:dyDescent="0.25">
      <c r="D102" s="20" t="s">
        <v>12</v>
      </c>
      <c r="E102" s="20" t="s">
        <v>620</v>
      </c>
      <c r="F102" s="21" t="s">
        <v>207</v>
      </c>
      <c r="G102" s="21">
        <v>3343.2800000000007</v>
      </c>
      <c r="H102" s="21">
        <v>191.74</v>
      </c>
      <c r="J102" s="21">
        <f t="shared" si="1"/>
        <v>3151.5400000000009</v>
      </c>
    </row>
    <row r="103" spans="4:10" x14ac:dyDescent="0.25">
      <c r="D103" s="20" t="s">
        <v>12</v>
      </c>
      <c r="E103" s="20" t="s">
        <v>510</v>
      </c>
      <c r="F103" s="21" t="s">
        <v>92</v>
      </c>
      <c r="G103" s="21">
        <v>6422.67</v>
      </c>
      <c r="H103" s="21">
        <v>487.93</v>
      </c>
      <c r="J103" s="21">
        <f t="shared" si="1"/>
        <v>5934.74</v>
      </c>
    </row>
    <row r="104" spans="4:10" x14ac:dyDescent="0.25">
      <c r="D104" s="20" t="s">
        <v>669</v>
      </c>
      <c r="E104" s="20" t="s">
        <v>382</v>
      </c>
      <c r="F104" s="21" t="s">
        <v>670</v>
      </c>
      <c r="G104" s="21">
        <v>12673.152</v>
      </c>
      <c r="H104" s="21">
        <v>1597.87</v>
      </c>
      <c r="J104" s="21">
        <f t="shared" si="1"/>
        <v>11075.281999999999</v>
      </c>
    </row>
    <row r="105" spans="4:10" x14ac:dyDescent="0.25">
      <c r="D105" s="20" t="s">
        <v>671</v>
      </c>
      <c r="E105" s="20" t="s">
        <v>448</v>
      </c>
      <c r="F105" s="21" t="s">
        <v>672</v>
      </c>
      <c r="G105" s="21">
        <v>11000</v>
      </c>
      <c r="H105" s="21">
        <v>1240.48</v>
      </c>
      <c r="J105" s="21">
        <f t="shared" si="1"/>
        <v>9759.52</v>
      </c>
    </row>
    <row r="106" spans="4:10" x14ac:dyDescent="0.25">
      <c r="D106" s="20" t="s">
        <v>673</v>
      </c>
      <c r="E106" s="20" t="s">
        <v>674</v>
      </c>
      <c r="F106" s="21" t="s">
        <v>675</v>
      </c>
      <c r="G106" s="21">
        <v>2523.3690000000001</v>
      </c>
      <c r="H106" s="21">
        <v>139.27000000000001</v>
      </c>
      <c r="J106" s="21">
        <f t="shared" si="1"/>
        <v>2384.0990000000002</v>
      </c>
    </row>
    <row r="107" spans="4:10" x14ac:dyDescent="0.25">
      <c r="D107" s="20" t="s">
        <v>676</v>
      </c>
      <c r="E107" s="20" t="s">
        <v>304</v>
      </c>
      <c r="F107" s="21" t="s">
        <v>571</v>
      </c>
      <c r="G107" s="21">
        <v>8795.4719999999998</v>
      </c>
      <c r="H107" s="21">
        <v>821.3</v>
      </c>
      <c r="J107" s="21">
        <f t="shared" si="1"/>
        <v>7974.1719999999996</v>
      </c>
    </row>
    <row r="108" spans="4:10" x14ac:dyDescent="0.25">
      <c r="D108" s="20" t="s">
        <v>677</v>
      </c>
      <c r="E108" s="20" t="s">
        <v>131</v>
      </c>
      <c r="F108" s="21" t="s">
        <v>104</v>
      </c>
      <c r="G108" s="21">
        <v>30000</v>
      </c>
      <c r="H108" s="21">
        <v>5498.25</v>
      </c>
      <c r="J108" s="21">
        <f t="shared" si="1"/>
        <v>24501.75</v>
      </c>
    </row>
    <row r="109" spans="4:10" x14ac:dyDescent="0.25">
      <c r="D109" s="20" t="s">
        <v>678</v>
      </c>
      <c r="E109" s="20" t="s">
        <v>679</v>
      </c>
      <c r="F109" s="21" t="s">
        <v>410</v>
      </c>
      <c r="G109" s="21">
        <v>1500</v>
      </c>
      <c r="H109" s="21">
        <v>73.77</v>
      </c>
      <c r="J109" s="21">
        <f t="shared" si="1"/>
        <v>1426.23</v>
      </c>
    </row>
    <row r="110" spans="4:10" x14ac:dyDescent="0.25">
      <c r="D110" s="20" t="s">
        <v>133</v>
      </c>
      <c r="E110" s="20" t="s">
        <v>121</v>
      </c>
      <c r="F110" s="21" t="s">
        <v>680</v>
      </c>
      <c r="G110" s="21">
        <v>9821.3700000000008</v>
      </c>
      <c r="H110" s="21">
        <v>1005.14</v>
      </c>
      <c r="J110" s="21">
        <f t="shared" si="1"/>
        <v>8816.2300000000014</v>
      </c>
    </row>
    <row r="111" spans="4:10" x14ac:dyDescent="0.25">
      <c r="D111" s="20" t="s">
        <v>133</v>
      </c>
      <c r="E111" s="20" t="s">
        <v>681</v>
      </c>
      <c r="F111" s="21" t="s">
        <v>682</v>
      </c>
      <c r="G111" s="21">
        <v>6648.7325940000092</v>
      </c>
      <c r="H111" s="21">
        <v>512.53</v>
      </c>
      <c r="J111" s="21">
        <f t="shared" si="1"/>
        <v>6136.2025940000094</v>
      </c>
    </row>
    <row r="112" spans="4:10" x14ac:dyDescent="0.25">
      <c r="D112" s="20" t="s">
        <v>133</v>
      </c>
      <c r="E112" s="20" t="s">
        <v>683</v>
      </c>
      <c r="F112" s="21" t="s">
        <v>165</v>
      </c>
      <c r="G112" s="21">
        <v>6648.7325940000082</v>
      </c>
      <c r="H112" s="21">
        <v>512.53</v>
      </c>
      <c r="J112" s="21">
        <f t="shared" si="1"/>
        <v>6136.2025940000085</v>
      </c>
    </row>
    <row r="113" spans="4:10" x14ac:dyDescent="0.25">
      <c r="D113" s="20" t="s">
        <v>133</v>
      </c>
      <c r="E113" s="20" t="s">
        <v>684</v>
      </c>
      <c r="F113" s="21" t="s">
        <v>685</v>
      </c>
      <c r="G113" s="21">
        <v>6827.0440000000008</v>
      </c>
      <c r="H113" s="21">
        <v>531.92999999999995</v>
      </c>
      <c r="J113" s="21">
        <f t="shared" si="1"/>
        <v>6295.1140000000005</v>
      </c>
    </row>
    <row r="114" spans="4:10" x14ac:dyDescent="0.25">
      <c r="D114" s="20" t="s">
        <v>686</v>
      </c>
      <c r="E114" s="20" t="s">
        <v>687</v>
      </c>
      <c r="F114" s="21" t="s">
        <v>688</v>
      </c>
      <c r="G114" s="21">
        <v>16326.332258600025</v>
      </c>
      <c r="H114" s="21">
        <v>2378.1799999999998</v>
      </c>
      <c r="J114" s="21">
        <f t="shared" si="1"/>
        <v>13948.152258600025</v>
      </c>
    </row>
    <row r="115" spans="4:10" x14ac:dyDescent="0.25">
      <c r="D115" s="20" t="s">
        <v>686</v>
      </c>
      <c r="E115" s="20" t="s">
        <v>689</v>
      </c>
      <c r="F115" s="21" t="s">
        <v>690</v>
      </c>
      <c r="G115" s="21">
        <v>19548.887999999999</v>
      </c>
      <c r="H115" s="21">
        <v>3066.52</v>
      </c>
      <c r="J115" s="21">
        <f t="shared" si="1"/>
        <v>16482.367999999999</v>
      </c>
    </row>
    <row r="116" spans="4:10" x14ac:dyDescent="0.25">
      <c r="D116" s="20" t="s">
        <v>686</v>
      </c>
      <c r="E116" s="20" t="s">
        <v>164</v>
      </c>
      <c r="F116" s="21" t="s">
        <v>691</v>
      </c>
      <c r="G116" s="21">
        <v>5238.0640000000003</v>
      </c>
      <c r="H116" s="21">
        <v>359.05</v>
      </c>
      <c r="J116" s="21">
        <f t="shared" si="1"/>
        <v>4879.0140000000001</v>
      </c>
    </row>
    <row r="117" spans="4:10" x14ac:dyDescent="0.25">
      <c r="D117" s="20" t="s">
        <v>692</v>
      </c>
      <c r="E117" s="20" t="s">
        <v>629</v>
      </c>
      <c r="F117" s="21" t="s">
        <v>693</v>
      </c>
      <c r="G117" s="21">
        <v>1521.28</v>
      </c>
      <c r="H117" s="21">
        <v>75.13</v>
      </c>
      <c r="J117" s="21">
        <f t="shared" si="1"/>
        <v>1446.15</v>
      </c>
    </row>
    <row r="118" spans="4:10" x14ac:dyDescent="0.25">
      <c r="D118" s="20" t="s">
        <v>692</v>
      </c>
      <c r="E118" s="20" t="s">
        <v>1031</v>
      </c>
      <c r="F118" s="21" t="s">
        <v>695</v>
      </c>
      <c r="G118" s="21">
        <v>13990.268749999999</v>
      </c>
      <c r="H118" s="21">
        <v>1879.2</v>
      </c>
      <c r="J118" s="21">
        <f t="shared" si="1"/>
        <v>12111.068749999999</v>
      </c>
    </row>
    <row r="119" spans="4:10" x14ac:dyDescent="0.25">
      <c r="D119" s="20" t="s">
        <v>692</v>
      </c>
      <c r="E119" s="20" t="s">
        <v>32</v>
      </c>
      <c r="F119" s="21" t="s">
        <v>696</v>
      </c>
      <c r="G119" s="21">
        <v>9104</v>
      </c>
      <c r="H119" s="21">
        <v>876.59</v>
      </c>
      <c r="J119" s="21">
        <f t="shared" si="1"/>
        <v>8227.41</v>
      </c>
    </row>
    <row r="120" spans="4:10" x14ac:dyDescent="0.25">
      <c r="D120" s="20" t="s">
        <v>609</v>
      </c>
      <c r="E120" s="20" t="s">
        <v>3</v>
      </c>
      <c r="F120" s="21" t="s">
        <v>697</v>
      </c>
      <c r="G120" s="21">
        <v>17023.708000000002</v>
      </c>
      <c r="H120" s="21">
        <v>2527.14</v>
      </c>
      <c r="J120" s="21">
        <f t="shared" si="1"/>
        <v>14496.568000000003</v>
      </c>
    </row>
    <row r="121" spans="4:10" x14ac:dyDescent="0.25">
      <c r="D121" s="20" t="s">
        <v>698</v>
      </c>
      <c r="E121" s="20" t="s">
        <v>699</v>
      </c>
      <c r="F121" s="21" t="s">
        <v>700</v>
      </c>
      <c r="G121" s="21">
        <v>10342.472924000016</v>
      </c>
      <c r="H121" s="21">
        <v>1100.03</v>
      </c>
      <c r="J121" s="21">
        <f t="shared" si="1"/>
        <v>9242.4429240000154</v>
      </c>
    </row>
    <row r="122" spans="4:10" x14ac:dyDescent="0.25">
      <c r="D122" s="20" t="s">
        <v>698</v>
      </c>
      <c r="E122" s="20" t="s">
        <v>137</v>
      </c>
      <c r="F122" s="21" t="s">
        <v>558</v>
      </c>
      <c r="G122" s="21">
        <v>9104</v>
      </c>
      <c r="H122" s="21">
        <v>876.59</v>
      </c>
      <c r="J122" s="21">
        <f t="shared" si="1"/>
        <v>8227.41</v>
      </c>
    </row>
    <row r="123" spans="4:10" x14ac:dyDescent="0.25">
      <c r="D123" s="20" t="s">
        <v>116</v>
      </c>
      <c r="E123" s="20" t="s">
        <v>507</v>
      </c>
      <c r="F123" s="21" t="s">
        <v>275</v>
      </c>
      <c r="G123" s="21">
        <v>5000</v>
      </c>
      <c r="H123" s="21">
        <v>333.15</v>
      </c>
      <c r="J123" s="21">
        <f t="shared" si="1"/>
        <v>4666.8500000000004</v>
      </c>
    </row>
    <row r="124" spans="4:10" x14ac:dyDescent="0.25">
      <c r="D124" s="20" t="s">
        <v>482</v>
      </c>
      <c r="E124" s="20" t="s">
        <v>559</v>
      </c>
      <c r="F124" s="21" t="s">
        <v>701</v>
      </c>
      <c r="G124" s="21">
        <v>8772</v>
      </c>
      <c r="H124" s="21">
        <v>817.09</v>
      </c>
      <c r="J124" s="21">
        <f t="shared" si="1"/>
        <v>7954.91</v>
      </c>
    </row>
    <row r="125" spans="4:10" x14ac:dyDescent="0.25">
      <c r="D125" s="20" t="s">
        <v>482</v>
      </c>
      <c r="E125" s="20" t="s">
        <v>702</v>
      </c>
      <c r="F125" s="21" t="s">
        <v>95</v>
      </c>
      <c r="G125" s="21">
        <v>7983.48</v>
      </c>
      <c r="H125" s="21">
        <v>687.66</v>
      </c>
      <c r="J125" s="21">
        <f t="shared" si="1"/>
        <v>7295.82</v>
      </c>
    </row>
    <row r="126" spans="4:10" x14ac:dyDescent="0.25">
      <c r="D126" s="20" t="s">
        <v>703</v>
      </c>
      <c r="E126" s="20" t="s">
        <v>704</v>
      </c>
      <c r="F126" s="21" t="s">
        <v>705</v>
      </c>
      <c r="G126" s="21">
        <v>12000</v>
      </c>
      <c r="H126" s="21">
        <v>1454.08</v>
      </c>
      <c r="J126" s="21">
        <f t="shared" si="1"/>
        <v>10545.92</v>
      </c>
    </row>
    <row r="127" spans="4:10" x14ac:dyDescent="0.25">
      <c r="D127" s="20" t="s">
        <v>706</v>
      </c>
      <c r="E127" s="20" t="s">
        <v>133</v>
      </c>
      <c r="F127" s="21" t="s">
        <v>707</v>
      </c>
      <c r="G127" s="21">
        <v>19881.274999999998</v>
      </c>
      <c r="H127" s="21">
        <v>3137.52</v>
      </c>
      <c r="J127" s="21">
        <f t="shared" si="1"/>
        <v>16743.754999999997</v>
      </c>
    </row>
    <row r="128" spans="4:10" x14ac:dyDescent="0.25">
      <c r="D128" s="20" t="s">
        <v>708</v>
      </c>
      <c r="E128" s="20" t="s">
        <v>97</v>
      </c>
      <c r="F128" s="21" t="s">
        <v>709</v>
      </c>
      <c r="G128" s="21">
        <v>9471.4619999999995</v>
      </c>
      <c r="H128" s="21">
        <v>942.44</v>
      </c>
      <c r="J128" s="21">
        <f t="shared" si="1"/>
        <v>8529.021999999999</v>
      </c>
    </row>
    <row r="129" spans="4:10" x14ac:dyDescent="0.25">
      <c r="D129" s="20" t="s">
        <v>710</v>
      </c>
      <c r="E129" s="20" t="s">
        <v>140</v>
      </c>
      <c r="F129" s="21" t="s">
        <v>711</v>
      </c>
      <c r="G129" s="21">
        <v>3418.4</v>
      </c>
      <c r="H129" s="21">
        <v>196.55</v>
      </c>
      <c r="J129" s="21">
        <f t="shared" si="1"/>
        <v>3221.85</v>
      </c>
    </row>
    <row r="130" spans="4:10" x14ac:dyDescent="0.25">
      <c r="D130" s="20" t="s">
        <v>88</v>
      </c>
      <c r="E130" s="20" t="s">
        <v>540</v>
      </c>
      <c r="F130" s="21" t="s">
        <v>200</v>
      </c>
      <c r="G130" s="21">
        <v>4997.8099999999995</v>
      </c>
      <c r="H130" s="21">
        <v>332.91</v>
      </c>
      <c r="J130" s="21">
        <f t="shared" si="1"/>
        <v>4664.8999999999996</v>
      </c>
    </row>
    <row r="131" spans="4:10" x14ac:dyDescent="0.25">
      <c r="D131" s="20" t="s">
        <v>88</v>
      </c>
      <c r="E131" s="20" t="s">
        <v>712</v>
      </c>
      <c r="F131" s="21" t="s">
        <v>658</v>
      </c>
      <c r="G131" s="21">
        <v>2000</v>
      </c>
      <c r="H131" s="21">
        <v>105.77</v>
      </c>
      <c r="J131" s="21">
        <f t="shared" si="1"/>
        <v>1894.23</v>
      </c>
    </row>
    <row r="132" spans="4:10" x14ac:dyDescent="0.25">
      <c r="D132" s="20" t="s">
        <v>88</v>
      </c>
      <c r="E132" s="20" t="s">
        <v>88</v>
      </c>
      <c r="F132" s="21" t="s">
        <v>713</v>
      </c>
      <c r="G132" s="21">
        <v>6046.8869999999997</v>
      </c>
      <c r="H132" s="21">
        <v>447.05</v>
      </c>
      <c r="J132" s="21">
        <f t="shared" si="1"/>
        <v>5599.8369999999995</v>
      </c>
    </row>
    <row r="133" spans="4:10" x14ac:dyDescent="0.25">
      <c r="D133" s="20" t="s">
        <v>88</v>
      </c>
      <c r="E133" s="20" t="s">
        <v>714</v>
      </c>
      <c r="F133" s="21" t="s">
        <v>160</v>
      </c>
      <c r="G133" s="21">
        <v>3500</v>
      </c>
      <c r="H133" s="21">
        <v>201.77</v>
      </c>
      <c r="J133" s="21">
        <f t="shared" si="1"/>
        <v>3298.23</v>
      </c>
    </row>
    <row r="134" spans="4:10" x14ac:dyDescent="0.25">
      <c r="D134" s="20" t="s">
        <v>1</v>
      </c>
      <c r="E134" s="20" t="s">
        <v>714</v>
      </c>
      <c r="F134" s="21" t="s">
        <v>715</v>
      </c>
      <c r="G134" s="21">
        <v>8795.4719999999998</v>
      </c>
      <c r="H134" s="21">
        <v>821.3</v>
      </c>
      <c r="J134" s="21">
        <f t="shared" si="1"/>
        <v>7974.1719999999996</v>
      </c>
    </row>
    <row r="135" spans="4:10" x14ac:dyDescent="0.25">
      <c r="D135" s="20" t="s">
        <v>716</v>
      </c>
      <c r="E135" s="20" t="s">
        <v>10</v>
      </c>
      <c r="F135" s="21" t="s">
        <v>717</v>
      </c>
      <c r="G135" s="21">
        <v>2976.5</v>
      </c>
      <c r="H135" s="21">
        <v>168.27</v>
      </c>
      <c r="J135" s="21">
        <f t="shared" ref="J135:J198" si="2">G135-H135-I135</f>
        <v>2808.23</v>
      </c>
    </row>
    <row r="136" spans="4:10" x14ac:dyDescent="0.25">
      <c r="D136" s="20" t="s">
        <v>82</v>
      </c>
      <c r="E136" s="20" t="s">
        <v>147</v>
      </c>
      <c r="F136" s="21" t="s">
        <v>718</v>
      </c>
      <c r="G136" s="21">
        <v>7000</v>
      </c>
      <c r="H136" s="21">
        <v>550.75</v>
      </c>
      <c r="J136" s="21">
        <f t="shared" si="2"/>
        <v>6449.25</v>
      </c>
    </row>
    <row r="137" spans="4:10" x14ac:dyDescent="0.25">
      <c r="D137" s="20" t="s">
        <v>407</v>
      </c>
      <c r="E137" s="20" t="s">
        <v>719</v>
      </c>
      <c r="F137" s="21" t="s">
        <v>720</v>
      </c>
      <c r="G137" s="21">
        <v>13090.467999999999</v>
      </c>
      <c r="H137" s="21">
        <v>1687</v>
      </c>
      <c r="J137" s="21">
        <f t="shared" si="2"/>
        <v>11403.467999999999</v>
      </c>
    </row>
    <row r="138" spans="4:10" x14ac:dyDescent="0.25">
      <c r="D138" s="20" t="s">
        <v>147</v>
      </c>
      <c r="E138" s="20" t="s">
        <v>621</v>
      </c>
      <c r="F138" s="21" t="s">
        <v>325</v>
      </c>
      <c r="G138" s="21">
        <v>14328.764999999999</v>
      </c>
      <c r="H138" s="21">
        <v>1951.5</v>
      </c>
      <c r="J138" s="21">
        <f t="shared" si="2"/>
        <v>12377.264999999999</v>
      </c>
    </row>
    <row r="139" spans="4:10" x14ac:dyDescent="0.25">
      <c r="D139" s="20" t="s">
        <v>147</v>
      </c>
      <c r="E139" s="20" t="s">
        <v>172</v>
      </c>
      <c r="F139" s="21" t="s">
        <v>721</v>
      </c>
      <c r="G139" s="21">
        <v>6648.7325940000082</v>
      </c>
      <c r="H139" s="21">
        <v>512.53</v>
      </c>
      <c r="J139" s="21">
        <f t="shared" si="2"/>
        <v>6136.2025940000085</v>
      </c>
    </row>
    <row r="140" spans="4:10" x14ac:dyDescent="0.25">
      <c r="D140" s="20" t="s">
        <v>147</v>
      </c>
      <c r="E140" s="20" t="s">
        <v>347</v>
      </c>
      <c r="F140" s="21" t="s">
        <v>595</v>
      </c>
      <c r="G140" s="21">
        <v>8500</v>
      </c>
      <c r="H140" s="21">
        <v>770.3</v>
      </c>
      <c r="J140" s="21">
        <f t="shared" si="2"/>
        <v>7729.7</v>
      </c>
    </row>
    <row r="141" spans="4:10" x14ac:dyDescent="0.25">
      <c r="D141" s="20" t="s">
        <v>147</v>
      </c>
      <c r="E141" s="20" t="s">
        <v>552</v>
      </c>
      <c r="F141" s="21" t="s">
        <v>473</v>
      </c>
      <c r="G141" s="21">
        <v>19713.845999999998</v>
      </c>
      <c r="H141" s="21">
        <v>3101.76</v>
      </c>
      <c r="J141" s="21">
        <f t="shared" si="2"/>
        <v>16612.085999999996</v>
      </c>
    </row>
    <row r="142" spans="4:10" x14ac:dyDescent="0.25">
      <c r="D142" s="20" t="s">
        <v>722</v>
      </c>
      <c r="E142" s="20" t="s">
        <v>723</v>
      </c>
      <c r="F142" s="21" t="s">
        <v>281</v>
      </c>
      <c r="G142" s="21">
        <v>30000</v>
      </c>
      <c r="H142" s="21">
        <v>5498.25</v>
      </c>
      <c r="J142" s="21">
        <f t="shared" si="2"/>
        <v>24501.75</v>
      </c>
    </row>
    <row r="143" spans="4:10" x14ac:dyDescent="0.25">
      <c r="D143" s="20" t="s">
        <v>722</v>
      </c>
      <c r="E143" s="20" t="s">
        <v>723</v>
      </c>
      <c r="F143" s="21" t="s">
        <v>484</v>
      </c>
      <c r="G143" s="21">
        <v>9821.3700000000008</v>
      </c>
      <c r="H143" s="21">
        <v>1005.14</v>
      </c>
      <c r="J143" s="21">
        <f t="shared" si="2"/>
        <v>8816.2300000000014</v>
      </c>
    </row>
    <row r="144" spans="4:10" x14ac:dyDescent="0.25">
      <c r="D144" s="20" t="s">
        <v>157</v>
      </c>
      <c r="E144" s="20" t="s">
        <v>196</v>
      </c>
      <c r="F144" s="21" t="s">
        <v>724</v>
      </c>
      <c r="G144" s="21">
        <v>7140.347999999999</v>
      </c>
      <c r="H144" s="21">
        <v>566.02</v>
      </c>
      <c r="J144" s="21">
        <f t="shared" si="2"/>
        <v>6574.3279999999995</v>
      </c>
    </row>
    <row r="145" spans="4:10" x14ac:dyDescent="0.25">
      <c r="D145" s="20" t="s">
        <v>157</v>
      </c>
      <c r="E145" s="20" t="s">
        <v>725</v>
      </c>
      <c r="F145" s="21" t="s">
        <v>726</v>
      </c>
      <c r="G145" s="21">
        <v>11725</v>
      </c>
      <c r="H145" s="21">
        <v>1395.34</v>
      </c>
      <c r="J145" s="21">
        <f t="shared" si="2"/>
        <v>10329.66</v>
      </c>
    </row>
    <row r="146" spans="4:10" x14ac:dyDescent="0.25">
      <c r="D146" s="20" t="s">
        <v>727</v>
      </c>
      <c r="E146" s="20" t="s">
        <v>14</v>
      </c>
      <c r="F146" s="21" t="s">
        <v>728</v>
      </c>
      <c r="G146" s="21">
        <v>17222.79</v>
      </c>
      <c r="H146" s="21">
        <v>2569.67</v>
      </c>
      <c r="J146" s="21">
        <f t="shared" si="2"/>
        <v>14653.12</v>
      </c>
    </row>
    <row r="147" spans="4:10" x14ac:dyDescent="0.25">
      <c r="D147" s="20" t="s">
        <v>38</v>
      </c>
      <c r="E147" s="20" t="s">
        <v>644</v>
      </c>
      <c r="F147" s="21" t="s">
        <v>729</v>
      </c>
      <c r="G147" s="21">
        <v>6648.7325940000082</v>
      </c>
      <c r="H147" s="21">
        <v>512.53</v>
      </c>
      <c r="J147" s="21">
        <f t="shared" si="2"/>
        <v>6136.2025940000085</v>
      </c>
    </row>
    <row r="148" spans="4:10" x14ac:dyDescent="0.25">
      <c r="D148" s="20" t="s">
        <v>38</v>
      </c>
      <c r="E148" s="20" t="s">
        <v>147</v>
      </c>
      <c r="F148" s="21" t="s">
        <v>730</v>
      </c>
      <c r="G148" s="21">
        <v>17026.765500000001</v>
      </c>
      <c r="H148" s="21">
        <v>2527.8000000000002</v>
      </c>
      <c r="J148" s="21">
        <f t="shared" si="2"/>
        <v>14498.965500000002</v>
      </c>
    </row>
    <row r="149" spans="4:10" x14ac:dyDescent="0.25">
      <c r="D149" s="20" t="s">
        <v>38</v>
      </c>
      <c r="E149" s="20" t="s">
        <v>32</v>
      </c>
      <c r="F149" s="21" t="s">
        <v>281</v>
      </c>
      <c r="G149" s="21">
        <v>400</v>
      </c>
      <c r="H149" s="21">
        <v>7.68</v>
      </c>
      <c r="J149" s="21">
        <f t="shared" si="2"/>
        <v>392.32</v>
      </c>
    </row>
    <row r="150" spans="4:10" x14ac:dyDescent="0.25">
      <c r="D150" s="20" t="s">
        <v>38</v>
      </c>
      <c r="E150" s="20" t="s">
        <v>731</v>
      </c>
      <c r="F150" s="21" t="s">
        <v>732</v>
      </c>
      <c r="G150" s="21">
        <v>5510.88</v>
      </c>
      <c r="H150" s="21">
        <v>388.73</v>
      </c>
      <c r="J150" s="21">
        <f t="shared" si="2"/>
        <v>5122.1499999999996</v>
      </c>
    </row>
    <row r="151" spans="4:10" x14ac:dyDescent="0.25">
      <c r="D151" s="20" t="s">
        <v>152</v>
      </c>
      <c r="E151" s="20" t="s">
        <v>733</v>
      </c>
      <c r="F151" s="21" t="s">
        <v>734</v>
      </c>
      <c r="G151" s="21">
        <v>40000</v>
      </c>
      <c r="H151" s="21">
        <v>8320.9</v>
      </c>
      <c r="J151" s="21">
        <f t="shared" si="2"/>
        <v>31679.1</v>
      </c>
    </row>
    <row r="152" spans="4:10" x14ac:dyDescent="0.25">
      <c r="D152" s="20" t="s">
        <v>152</v>
      </c>
      <c r="E152" s="20" t="s">
        <v>735</v>
      </c>
      <c r="F152" s="21" t="s">
        <v>736</v>
      </c>
      <c r="G152" s="21">
        <v>6916.7050000000008</v>
      </c>
      <c r="H152" s="21">
        <v>541.67999999999995</v>
      </c>
      <c r="J152" s="21">
        <f t="shared" si="2"/>
        <v>6375.0250000000005</v>
      </c>
    </row>
    <row r="153" spans="4:10" x14ac:dyDescent="0.25">
      <c r="D153" s="20" t="s">
        <v>665</v>
      </c>
      <c r="E153" s="20" t="s">
        <v>161</v>
      </c>
      <c r="F153" s="21" t="s">
        <v>737</v>
      </c>
      <c r="G153" s="21">
        <v>3828.2649999999994</v>
      </c>
      <c r="H153" s="21">
        <v>222.78</v>
      </c>
      <c r="J153" s="21">
        <f t="shared" si="2"/>
        <v>3605.4849999999992</v>
      </c>
    </row>
    <row r="154" spans="4:10" x14ac:dyDescent="0.25">
      <c r="D154" s="20" t="s">
        <v>97</v>
      </c>
      <c r="E154" s="20" t="s">
        <v>526</v>
      </c>
      <c r="F154" s="21" t="s">
        <v>579</v>
      </c>
      <c r="G154" s="21">
        <v>6648.7325940000101</v>
      </c>
      <c r="H154" s="21">
        <v>512.53</v>
      </c>
      <c r="J154" s="21">
        <f t="shared" si="2"/>
        <v>6136.2025940000103</v>
      </c>
    </row>
    <row r="155" spans="4:10" x14ac:dyDescent="0.25">
      <c r="D155" s="20" t="s">
        <v>97</v>
      </c>
      <c r="E155" s="20" t="s">
        <v>1019</v>
      </c>
      <c r="F155" s="21" t="s">
        <v>128</v>
      </c>
      <c r="G155" s="21">
        <v>6279.3585610000091</v>
      </c>
      <c r="H155" s="21">
        <v>472.34</v>
      </c>
      <c r="J155" s="21">
        <f t="shared" si="2"/>
        <v>5807.018561000009</v>
      </c>
    </row>
    <row r="156" spans="4:10" x14ac:dyDescent="0.25">
      <c r="D156" s="20" t="s">
        <v>97</v>
      </c>
      <c r="E156" s="20" t="s">
        <v>97</v>
      </c>
      <c r="F156" s="21" t="s">
        <v>739</v>
      </c>
      <c r="G156" s="21">
        <v>6648.7325940000082</v>
      </c>
      <c r="H156" s="21">
        <v>512.53</v>
      </c>
      <c r="J156" s="21">
        <f t="shared" si="2"/>
        <v>6136.2025940000085</v>
      </c>
    </row>
    <row r="157" spans="4:10" x14ac:dyDescent="0.25">
      <c r="D157" s="20" t="s">
        <v>97</v>
      </c>
      <c r="E157" s="20" t="s">
        <v>740</v>
      </c>
      <c r="F157" s="21" t="s">
        <v>344</v>
      </c>
      <c r="G157" s="21">
        <v>9408.5999999999985</v>
      </c>
      <c r="H157" s="21">
        <v>931.17</v>
      </c>
      <c r="J157" s="21">
        <f t="shared" si="2"/>
        <v>8477.4299999999985</v>
      </c>
    </row>
    <row r="158" spans="4:10" x14ac:dyDescent="0.25">
      <c r="D158" s="20" t="s">
        <v>97</v>
      </c>
      <c r="E158" s="20" t="s">
        <v>741</v>
      </c>
      <c r="F158" s="21" t="s">
        <v>742</v>
      </c>
      <c r="G158" s="21">
        <v>6648.7325940000082</v>
      </c>
      <c r="H158" s="21">
        <v>512.53</v>
      </c>
      <c r="J158" s="21">
        <f t="shared" si="2"/>
        <v>6136.2025940000085</v>
      </c>
    </row>
    <row r="159" spans="4:10" x14ac:dyDescent="0.25">
      <c r="D159" s="20" t="s">
        <v>140</v>
      </c>
      <c r="E159" s="20" t="s">
        <v>743</v>
      </c>
      <c r="F159" s="21" t="s">
        <v>744</v>
      </c>
      <c r="G159" s="21">
        <v>15774.96132000002</v>
      </c>
      <c r="H159" s="21">
        <v>2260.41</v>
      </c>
      <c r="J159" s="21">
        <f t="shared" si="2"/>
        <v>13514.55132000002</v>
      </c>
    </row>
    <row r="160" spans="4:10" x14ac:dyDescent="0.25">
      <c r="D160" s="20" t="s">
        <v>97</v>
      </c>
      <c r="E160" s="20" t="s">
        <v>451</v>
      </c>
      <c r="F160" s="21" t="s">
        <v>745</v>
      </c>
      <c r="G160" s="21">
        <v>5000.0999999999995</v>
      </c>
      <c r="H160" s="21">
        <v>333.16</v>
      </c>
      <c r="J160" s="21">
        <f t="shared" si="2"/>
        <v>4666.9399999999996</v>
      </c>
    </row>
    <row r="161" spans="4:10" x14ac:dyDescent="0.25">
      <c r="D161" s="20" t="s">
        <v>97</v>
      </c>
      <c r="E161" s="20" t="s">
        <v>746</v>
      </c>
      <c r="F161" s="21" t="s">
        <v>264</v>
      </c>
      <c r="G161" s="21">
        <v>3828.6299999999992</v>
      </c>
      <c r="H161" s="21">
        <v>222.8</v>
      </c>
      <c r="J161" s="21">
        <f t="shared" si="2"/>
        <v>3605.829999999999</v>
      </c>
    </row>
    <row r="162" spans="4:10" x14ac:dyDescent="0.25">
      <c r="D162" s="20" t="s">
        <v>140</v>
      </c>
      <c r="E162" s="20" t="s">
        <v>747</v>
      </c>
      <c r="F162" s="21" t="s">
        <v>748</v>
      </c>
      <c r="G162" s="21">
        <v>5038.3059999999996</v>
      </c>
      <c r="H162" s="21">
        <v>337.31</v>
      </c>
      <c r="J162" s="21">
        <f t="shared" si="2"/>
        <v>4700.9959999999992</v>
      </c>
    </row>
    <row r="163" spans="4:10" x14ac:dyDescent="0.25">
      <c r="D163" s="20" t="s">
        <v>749</v>
      </c>
      <c r="E163" s="20" t="s">
        <v>1020</v>
      </c>
      <c r="F163" s="21" t="s">
        <v>750</v>
      </c>
      <c r="G163" s="21">
        <v>13990.268749999999</v>
      </c>
      <c r="H163" s="21">
        <v>1879.2</v>
      </c>
      <c r="J163" s="21">
        <f t="shared" si="2"/>
        <v>12111.068749999999</v>
      </c>
    </row>
    <row r="164" spans="4:10" x14ac:dyDescent="0.25">
      <c r="D164" s="20" t="s">
        <v>749</v>
      </c>
      <c r="E164" s="20" t="s">
        <v>751</v>
      </c>
      <c r="F164" s="21" t="s">
        <v>393</v>
      </c>
      <c r="G164" s="21">
        <v>8795.4719999999998</v>
      </c>
      <c r="H164" s="21">
        <v>821.3</v>
      </c>
      <c r="J164" s="21">
        <f t="shared" si="2"/>
        <v>7974.1719999999996</v>
      </c>
    </row>
    <row r="165" spans="4:10" x14ac:dyDescent="0.25">
      <c r="D165" s="20" t="s">
        <v>749</v>
      </c>
      <c r="E165" s="20" t="s">
        <v>32</v>
      </c>
      <c r="F165" s="21" t="s">
        <v>104</v>
      </c>
      <c r="G165" s="21">
        <v>15070.460546400023</v>
      </c>
      <c r="H165" s="21">
        <v>2109.9299999999998</v>
      </c>
      <c r="J165" s="21">
        <f t="shared" si="2"/>
        <v>12960.530546400023</v>
      </c>
    </row>
    <row r="166" spans="4:10" x14ac:dyDescent="0.25">
      <c r="D166" s="20" t="s">
        <v>749</v>
      </c>
      <c r="E166" s="20" t="s">
        <v>752</v>
      </c>
      <c r="F166" s="21" t="s">
        <v>160</v>
      </c>
      <c r="G166" s="21">
        <v>15673.685999999998</v>
      </c>
      <c r="H166" s="21">
        <v>2238.7800000000002</v>
      </c>
      <c r="J166" s="21">
        <f t="shared" si="2"/>
        <v>13434.905999999997</v>
      </c>
    </row>
    <row r="167" spans="4:10" x14ac:dyDescent="0.25">
      <c r="D167" s="20" t="s">
        <v>753</v>
      </c>
      <c r="E167" s="20" t="s">
        <v>754</v>
      </c>
      <c r="F167" s="21" t="s">
        <v>142</v>
      </c>
      <c r="G167" s="21">
        <v>10552.51</v>
      </c>
      <c r="H167" s="21">
        <v>1144.9000000000001</v>
      </c>
      <c r="J167" s="21">
        <f t="shared" si="2"/>
        <v>9407.61</v>
      </c>
    </row>
    <row r="168" spans="4:10" x14ac:dyDescent="0.25">
      <c r="D168" s="20" t="s">
        <v>753</v>
      </c>
      <c r="E168" s="20" t="s">
        <v>631</v>
      </c>
      <c r="F168" s="21" t="s">
        <v>755</v>
      </c>
      <c r="G168" s="21">
        <v>5238.0640000000003</v>
      </c>
      <c r="H168" s="21">
        <v>359.05</v>
      </c>
      <c r="J168" s="21">
        <f t="shared" si="2"/>
        <v>4879.0140000000001</v>
      </c>
    </row>
    <row r="169" spans="4:10" x14ac:dyDescent="0.25">
      <c r="D169" s="20" t="s">
        <v>756</v>
      </c>
      <c r="E169" s="20" t="s">
        <v>147</v>
      </c>
      <c r="F169" s="21" t="s">
        <v>325</v>
      </c>
      <c r="G169" s="21">
        <v>8644.6</v>
      </c>
      <c r="H169" s="21">
        <v>794.26</v>
      </c>
      <c r="J169" s="21">
        <f t="shared" si="2"/>
        <v>7850.34</v>
      </c>
    </row>
    <row r="170" spans="4:10" x14ac:dyDescent="0.25">
      <c r="D170" s="20" t="s">
        <v>735</v>
      </c>
      <c r="E170" s="20" t="s">
        <v>757</v>
      </c>
      <c r="F170" s="21" t="s">
        <v>168</v>
      </c>
      <c r="G170" s="21">
        <v>19980.187999999998</v>
      </c>
      <c r="H170" s="21">
        <v>3158.65</v>
      </c>
      <c r="J170" s="21">
        <f t="shared" si="2"/>
        <v>16821.537999999997</v>
      </c>
    </row>
    <row r="171" spans="4:10" x14ac:dyDescent="0.25">
      <c r="D171" s="20" t="s">
        <v>735</v>
      </c>
      <c r="E171" s="20" t="s">
        <v>88</v>
      </c>
      <c r="F171" s="21" t="s">
        <v>691</v>
      </c>
      <c r="G171" s="21">
        <v>16359.797999999997</v>
      </c>
      <c r="H171" s="21">
        <v>2385.33</v>
      </c>
      <c r="J171" s="21">
        <f t="shared" si="2"/>
        <v>13974.467999999997</v>
      </c>
    </row>
    <row r="172" spans="4:10" x14ac:dyDescent="0.25">
      <c r="D172" s="20" t="s">
        <v>740</v>
      </c>
      <c r="E172" s="20" t="s">
        <v>564</v>
      </c>
      <c r="F172" s="21" t="s">
        <v>160</v>
      </c>
      <c r="G172" s="21">
        <v>13990.268749999999</v>
      </c>
      <c r="H172" s="21">
        <v>1879.2</v>
      </c>
      <c r="J172" s="21">
        <f t="shared" si="2"/>
        <v>12111.068749999999</v>
      </c>
    </row>
    <row r="173" spans="4:10" x14ac:dyDescent="0.25">
      <c r="D173" s="20" t="s">
        <v>758</v>
      </c>
      <c r="E173" s="20" t="s">
        <v>759</v>
      </c>
      <c r="F173" s="21" t="s">
        <v>760</v>
      </c>
      <c r="G173" s="21">
        <v>6725</v>
      </c>
      <c r="H173" s="21">
        <v>520.83000000000004</v>
      </c>
      <c r="J173" s="21">
        <f t="shared" si="2"/>
        <v>6204.17</v>
      </c>
    </row>
    <row r="174" spans="4:10" x14ac:dyDescent="0.25">
      <c r="D174" s="20" t="s">
        <v>761</v>
      </c>
      <c r="E174" s="20" t="s">
        <v>762</v>
      </c>
      <c r="F174" s="21" t="s">
        <v>763</v>
      </c>
      <c r="G174" s="21">
        <v>2017.36</v>
      </c>
      <c r="H174" s="21">
        <v>106.88</v>
      </c>
      <c r="J174" s="21">
        <f t="shared" si="2"/>
        <v>1910.48</v>
      </c>
    </row>
    <row r="175" spans="4:10" x14ac:dyDescent="0.25">
      <c r="D175" s="20" t="s">
        <v>764</v>
      </c>
      <c r="E175" s="20" t="s">
        <v>320</v>
      </c>
      <c r="F175" s="21" t="s">
        <v>765</v>
      </c>
      <c r="G175" s="21">
        <v>15070.460546400023</v>
      </c>
      <c r="H175" s="21">
        <v>2109.9299999999998</v>
      </c>
      <c r="J175" s="21">
        <f t="shared" si="2"/>
        <v>12960.530546400023</v>
      </c>
    </row>
    <row r="176" spans="4:10" x14ac:dyDescent="0.25">
      <c r="D176" s="20" t="s">
        <v>764</v>
      </c>
      <c r="E176" s="20" t="s">
        <v>766</v>
      </c>
      <c r="F176" s="21" t="s">
        <v>767</v>
      </c>
      <c r="G176" s="21">
        <v>12966.9</v>
      </c>
      <c r="H176" s="21">
        <v>1660.61</v>
      </c>
      <c r="J176" s="21">
        <f t="shared" si="2"/>
        <v>11306.289999999999</v>
      </c>
    </row>
    <row r="177" spans="4:10" x14ac:dyDescent="0.25">
      <c r="D177" s="20" t="s">
        <v>768</v>
      </c>
      <c r="E177" s="20" t="s">
        <v>188</v>
      </c>
      <c r="F177" s="21" t="s">
        <v>615</v>
      </c>
      <c r="G177" s="21">
        <v>12004.656072500018</v>
      </c>
      <c r="H177" s="21">
        <v>1455.07</v>
      </c>
      <c r="J177" s="21">
        <f t="shared" si="2"/>
        <v>10549.586072500018</v>
      </c>
    </row>
    <row r="178" spans="4:10" x14ac:dyDescent="0.25">
      <c r="D178" s="20" t="s">
        <v>768</v>
      </c>
      <c r="E178" s="20" t="s">
        <v>3</v>
      </c>
      <c r="F178" s="21" t="s">
        <v>367</v>
      </c>
      <c r="G178" s="21">
        <v>11941.855999999998</v>
      </c>
      <c r="H178" s="21">
        <v>1441.66</v>
      </c>
      <c r="J178" s="21">
        <f t="shared" si="2"/>
        <v>10500.195999999998</v>
      </c>
    </row>
    <row r="179" spans="4:10" x14ac:dyDescent="0.25">
      <c r="D179" s="20" t="s">
        <v>769</v>
      </c>
      <c r="E179" s="20" t="s">
        <v>84</v>
      </c>
      <c r="F179" s="21" t="s">
        <v>770</v>
      </c>
      <c r="G179" s="21">
        <v>7500</v>
      </c>
      <c r="H179" s="21">
        <v>610.29999999999995</v>
      </c>
      <c r="J179" s="21">
        <f t="shared" si="2"/>
        <v>6889.7</v>
      </c>
    </row>
    <row r="180" spans="4:10" x14ac:dyDescent="0.25">
      <c r="D180" s="20" t="s">
        <v>769</v>
      </c>
      <c r="E180" s="20" t="s">
        <v>97</v>
      </c>
      <c r="F180" s="21" t="s">
        <v>771</v>
      </c>
      <c r="G180" s="21">
        <v>10931</v>
      </c>
      <c r="H180" s="21">
        <v>1225.74</v>
      </c>
      <c r="J180" s="21">
        <f t="shared" si="2"/>
        <v>9705.26</v>
      </c>
    </row>
    <row r="181" spans="4:10" x14ac:dyDescent="0.25">
      <c r="D181" s="20" t="s">
        <v>425</v>
      </c>
      <c r="E181" s="20" t="s">
        <v>114</v>
      </c>
      <c r="F181" s="21" t="s">
        <v>772</v>
      </c>
      <c r="G181" s="21">
        <v>4000</v>
      </c>
      <c r="H181" s="21">
        <v>233.77</v>
      </c>
      <c r="J181" s="21">
        <f t="shared" si="2"/>
        <v>3766.23</v>
      </c>
    </row>
    <row r="182" spans="4:10" x14ac:dyDescent="0.25">
      <c r="D182" s="20" t="s">
        <v>539</v>
      </c>
      <c r="E182" s="20" t="s">
        <v>161</v>
      </c>
      <c r="F182" s="21" t="s">
        <v>773</v>
      </c>
      <c r="G182" s="21">
        <v>19376.444</v>
      </c>
      <c r="H182" s="21">
        <v>3029.69</v>
      </c>
      <c r="J182" s="21">
        <f t="shared" si="2"/>
        <v>16346.753999999999</v>
      </c>
    </row>
    <row r="183" spans="4:10" x14ac:dyDescent="0.25">
      <c r="D183" s="20" t="s">
        <v>774</v>
      </c>
      <c r="E183" s="20" t="s">
        <v>147</v>
      </c>
      <c r="F183" s="21" t="s">
        <v>775</v>
      </c>
      <c r="G183" s="21">
        <v>5014.92</v>
      </c>
      <c r="H183" s="21">
        <v>334.77</v>
      </c>
      <c r="J183" s="21">
        <f t="shared" si="2"/>
        <v>4680.1499999999996</v>
      </c>
    </row>
    <row r="184" spans="4:10" x14ac:dyDescent="0.25">
      <c r="D184" s="20" t="s">
        <v>774</v>
      </c>
      <c r="F184" s="21" t="s">
        <v>776</v>
      </c>
      <c r="G184" s="21">
        <v>5758.88</v>
      </c>
      <c r="H184" s="21">
        <v>415.71</v>
      </c>
      <c r="J184" s="21">
        <f t="shared" si="2"/>
        <v>5343.17</v>
      </c>
    </row>
    <row r="185" spans="4:10" x14ac:dyDescent="0.25">
      <c r="D185" s="20" t="s">
        <v>114</v>
      </c>
      <c r="E185" s="20" t="s">
        <v>140</v>
      </c>
      <c r="F185" s="21" t="s">
        <v>777</v>
      </c>
      <c r="G185" s="21">
        <v>9000</v>
      </c>
      <c r="H185" s="21">
        <v>857.95</v>
      </c>
      <c r="J185" s="21">
        <f t="shared" si="2"/>
        <v>8142.05</v>
      </c>
    </row>
    <row r="186" spans="4:10" x14ac:dyDescent="0.25">
      <c r="D186" s="20" t="s">
        <v>114</v>
      </c>
      <c r="E186" s="20" t="s">
        <v>237</v>
      </c>
      <c r="F186" s="21" t="s">
        <v>778</v>
      </c>
      <c r="G186" s="21">
        <v>4072.6849999999999</v>
      </c>
      <c r="H186" s="21">
        <v>238.42</v>
      </c>
      <c r="J186" s="21">
        <f t="shared" si="2"/>
        <v>3834.2649999999999</v>
      </c>
    </row>
    <row r="187" spans="4:10" x14ac:dyDescent="0.25">
      <c r="D187" s="20" t="s">
        <v>114</v>
      </c>
      <c r="E187" s="20" t="s">
        <v>779</v>
      </c>
      <c r="F187" s="21" t="s">
        <v>780</v>
      </c>
      <c r="G187" s="21">
        <v>6000</v>
      </c>
      <c r="H187" s="21">
        <v>441.95</v>
      </c>
      <c r="J187" s="21">
        <f t="shared" si="2"/>
        <v>5558.05</v>
      </c>
    </row>
    <row r="188" spans="4:10" x14ac:dyDescent="0.25">
      <c r="D188" s="20" t="s">
        <v>114</v>
      </c>
      <c r="E188" s="20" t="s">
        <v>781</v>
      </c>
      <c r="F188" s="21" t="s">
        <v>115</v>
      </c>
      <c r="G188" s="21">
        <v>3034.1800000000003</v>
      </c>
      <c r="H188" s="21">
        <v>171.96</v>
      </c>
      <c r="J188" s="21">
        <f t="shared" si="2"/>
        <v>2862.2200000000003</v>
      </c>
    </row>
    <row r="189" spans="4:10" x14ac:dyDescent="0.25">
      <c r="D189" s="20" t="s">
        <v>782</v>
      </c>
      <c r="E189" s="20" t="s">
        <v>576</v>
      </c>
      <c r="F189" s="21" t="s">
        <v>783</v>
      </c>
      <c r="G189" s="21">
        <v>8544.1649999999991</v>
      </c>
      <c r="H189" s="21">
        <v>777.37</v>
      </c>
      <c r="J189" s="21">
        <f t="shared" si="2"/>
        <v>7766.7949999999992</v>
      </c>
    </row>
    <row r="190" spans="4:10" x14ac:dyDescent="0.25">
      <c r="D190" s="20" t="s">
        <v>784</v>
      </c>
      <c r="E190" s="20" t="s">
        <v>73</v>
      </c>
      <c r="F190" s="21" t="s">
        <v>428</v>
      </c>
      <c r="G190" s="21">
        <v>5500</v>
      </c>
      <c r="H190" s="21">
        <v>387.55</v>
      </c>
      <c r="J190" s="21">
        <f t="shared" si="2"/>
        <v>5112.45</v>
      </c>
    </row>
    <row r="191" spans="4:10" x14ac:dyDescent="0.25">
      <c r="D191" s="20" t="s">
        <v>784</v>
      </c>
      <c r="E191" s="20" t="s">
        <v>554</v>
      </c>
      <c r="F191" s="21" t="s">
        <v>132</v>
      </c>
      <c r="G191" s="21">
        <v>1417.9199999999998</v>
      </c>
      <c r="H191" s="21">
        <v>68.52</v>
      </c>
      <c r="J191" s="21">
        <f t="shared" si="2"/>
        <v>1349.3999999999999</v>
      </c>
    </row>
    <row r="192" spans="4:10" x14ac:dyDescent="0.25">
      <c r="D192" s="20" t="s">
        <v>784</v>
      </c>
      <c r="E192" s="20" t="s">
        <v>785</v>
      </c>
      <c r="F192" s="21" t="s">
        <v>471</v>
      </c>
      <c r="G192" s="21">
        <v>9821.3700000000008</v>
      </c>
      <c r="H192" s="21">
        <v>1005.14</v>
      </c>
      <c r="J192" s="21">
        <f t="shared" si="2"/>
        <v>8816.2300000000014</v>
      </c>
    </row>
    <row r="193" spans="4:10" x14ac:dyDescent="0.25">
      <c r="D193" s="20" t="s">
        <v>784</v>
      </c>
      <c r="E193" s="20" t="s">
        <v>786</v>
      </c>
      <c r="F193" s="21" t="s">
        <v>80</v>
      </c>
      <c r="G193" s="21">
        <v>11941.855999999998</v>
      </c>
      <c r="H193" s="21">
        <v>1441.66</v>
      </c>
      <c r="J193" s="21">
        <f t="shared" si="2"/>
        <v>10500.195999999998</v>
      </c>
    </row>
    <row r="194" spans="4:10" x14ac:dyDescent="0.25">
      <c r="D194" s="20" t="s">
        <v>787</v>
      </c>
      <c r="E194" s="20" t="s">
        <v>519</v>
      </c>
      <c r="F194" s="21" t="s">
        <v>788</v>
      </c>
      <c r="G194" s="21">
        <v>13090.467999999999</v>
      </c>
      <c r="H194" s="21">
        <v>1687</v>
      </c>
      <c r="J194" s="21">
        <f t="shared" si="2"/>
        <v>11403.467999999999</v>
      </c>
    </row>
    <row r="195" spans="4:10" x14ac:dyDescent="0.25">
      <c r="D195" s="20" t="s">
        <v>787</v>
      </c>
      <c r="E195" s="20" t="s">
        <v>137</v>
      </c>
      <c r="F195" s="21" t="s">
        <v>789</v>
      </c>
      <c r="G195" s="21">
        <v>9552.51</v>
      </c>
      <c r="H195" s="21">
        <v>956.96</v>
      </c>
      <c r="J195" s="21">
        <f t="shared" si="2"/>
        <v>8595.5499999999993</v>
      </c>
    </row>
    <row r="196" spans="4:10" x14ac:dyDescent="0.25">
      <c r="D196" s="20" t="s">
        <v>594</v>
      </c>
      <c r="E196" s="20" t="s">
        <v>790</v>
      </c>
      <c r="F196" s="21" t="s">
        <v>550</v>
      </c>
      <c r="G196" s="21">
        <v>6813.8549999999996</v>
      </c>
      <c r="H196" s="21">
        <v>530.49</v>
      </c>
      <c r="J196" s="21">
        <f t="shared" si="2"/>
        <v>6283.3649999999998</v>
      </c>
    </row>
    <row r="197" spans="4:10" x14ac:dyDescent="0.25">
      <c r="D197" s="20" t="s">
        <v>791</v>
      </c>
      <c r="E197" s="20" t="s">
        <v>710</v>
      </c>
      <c r="F197" s="21" t="s">
        <v>792</v>
      </c>
      <c r="G197" s="21">
        <v>963.26999999999987</v>
      </c>
      <c r="H197" s="21">
        <v>39.42</v>
      </c>
      <c r="J197" s="21">
        <f t="shared" si="2"/>
        <v>923.84999999999991</v>
      </c>
    </row>
    <row r="198" spans="4:10" x14ac:dyDescent="0.25">
      <c r="D198" s="20" t="s">
        <v>793</v>
      </c>
      <c r="E198" s="20" t="s">
        <v>620</v>
      </c>
      <c r="F198" s="21" t="s">
        <v>165</v>
      </c>
      <c r="G198" s="21">
        <v>12854.216348400016</v>
      </c>
      <c r="H198" s="21">
        <v>1636.54</v>
      </c>
      <c r="J198" s="21">
        <f t="shared" si="2"/>
        <v>11217.676348400015</v>
      </c>
    </row>
    <row r="199" spans="4:10" x14ac:dyDescent="0.25">
      <c r="D199" s="20" t="s">
        <v>794</v>
      </c>
      <c r="E199" s="20" t="s">
        <v>644</v>
      </c>
      <c r="F199" s="21" t="s">
        <v>795</v>
      </c>
      <c r="G199" s="21">
        <v>9552.51</v>
      </c>
      <c r="H199" s="21">
        <v>956.96</v>
      </c>
      <c r="J199" s="21">
        <f t="shared" ref="J199:J262" si="3">G199-H199-I199</f>
        <v>8595.5499999999993</v>
      </c>
    </row>
    <row r="200" spans="4:10" x14ac:dyDescent="0.25">
      <c r="D200" s="20" t="s">
        <v>796</v>
      </c>
      <c r="E200" s="20" t="s">
        <v>32</v>
      </c>
      <c r="F200" s="21" t="s">
        <v>797</v>
      </c>
      <c r="G200" s="21">
        <v>5000</v>
      </c>
      <c r="H200" s="21">
        <v>333.15</v>
      </c>
      <c r="J200" s="21">
        <f t="shared" si="3"/>
        <v>4666.8500000000004</v>
      </c>
    </row>
    <row r="201" spans="4:10" x14ac:dyDescent="0.25">
      <c r="D201" s="20" t="s">
        <v>552</v>
      </c>
      <c r="E201" s="20" t="s">
        <v>198</v>
      </c>
      <c r="F201" s="21" t="s">
        <v>798</v>
      </c>
      <c r="G201" s="21">
        <v>6827.0440000000008</v>
      </c>
      <c r="H201" s="21">
        <v>531.92999999999995</v>
      </c>
      <c r="J201" s="21">
        <f t="shared" si="3"/>
        <v>6295.1140000000005</v>
      </c>
    </row>
    <row r="202" spans="4:10" x14ac:dyDescent="0.25">
      <c r="D202" s="20" t="s">
        <v>552</v>
      </c>
      <c r="E202" s="20" t="s">
        <v>799</v>
      </c>
      <c r="F202" s="21" t="s">
        <v>800</v>
      </c>
      <c r="G202" s="21">
        <v>8772</v>
      </c>
      <c r="H202" s="21">
        <v>817.09</v>
      </c>
      <c r="J202" s="21">
        <f t="shared" si="3"/>
        <v>7954.91</v>
      </c>
    </row>
    <row r="203" spans="4:10" x14ac:dyDescent="0.25">
      <c r="D203" s="20" t="s">
        <v>3</v>
      </c>
      <c r="E203" s="20" t="s">
        <v>461</v>
      </c>
      <c r="F203" s="21" t="s">
        <v>801</v>
      </c>
      <c r="G203" s="21">
        <v>11081.220990000016</v>
      </c>
      <c r="H203" s="21">
        <v>1257.83</v>
      </c>
      <c r="J203" s="21">
        <f t="shared" si="3"/>
        <v>9823.3909900000162</v>
      </c>
    </row>
    <row r="204" spans="4:10" x14ac:dyDescent="0.25">
      <c r="D204" s="20" t="s">
        <v>3</v>
      </c>
      <c r="E204" s="20" t="s">
        <v>283</v>
      </c>
      <c r="F204" s="21" t="s">
        <v>802</v>
      </c>
      <c r="G204" s="21">
        <v>6648.7325940000082</v>
      </c>
      <c r="H204" s="21">
        <v>512.53</v>
      </c>
      <c r="J204" s="21">
        <f t="shared" si="3"/>
        <v>6136.2025940000085</v>
      </c>
    </row>
    <row r="205" spans="4:10" x14ac:dyDescent="0.25">
      <c r="D205" s="20" t="s">
        <v>3</v>
      </c>
      <c r="E205" s="20" t="s">
        <v>549</v>
      </c>
      <c r="F205" s="21" t="s">
        <v>803</v>
      </c>
      <c r="G205" s="21">
        <v>9552.51</v>
      </c>
      <c r="H205" s="21">
        <v>956.96</v>
      </c>
      <c r="J205" s="21">
        <f t="shared" si="3"/>
        <v>8595.5499999999993</v>
      </c>
    </row>
    <row r="206" spans="4:10" x14ac:dyDescent="0.25">
      <c r="D206" s="20" t="s">
        <v>18</v>
      </c>
      <c r="E206" s="20" t="s">
        <v>172</v>
      </c>
      <c r="F206" s="21" t="s">
        <v>804</v>
      </c>
      <c r="G206" s="21">
        <v>6464.04557750001</v>
      </c>
      <c r="H206" s="21">
        <v>492.43</v>
      </c>
      <c r="J206" s="21">
        <f t="shared" si="3"/>
        <v>5971.6155775000097</v>
      </c>
    </row>
    <row r="207" spans="4:10" x14ac:dyDescent="0.25">
      <c r="D207" s="20" t="s">
        <v>3</v>
      </c>
      <c r="E207" s="20" t="s">
        <v>607</v>
      </c>
      <c r="F207" s="21" t="s">
        <v>805</v>
      </c>
      <c r="G207" s="21">
        <v>10727.599999999999</v>
      </c>
      <c r="H207" s="21">
        <v>1182.3</v>
      </c>
      <c r="J207" s="21">
        <f t="shared" si="3"/>
        <v>9545.2999999999993</v>
      </c>
    </row>
    <row r="208" spans="4:10" x14ac:dyDescent="0.25">
      <c r="D208" s="20" t="s">
        <v>3</v>
      </c>
      <c r="E208" s="20" t="s">
        <v>181</v>
      </c>
      <c r="F208" s="21" t="s">
        <v>384</v>
      </c>
      <c r="G208" s="21">
        <v>1000</v>
      </c>
      <c r="H208" s="21">
        <v>41.77</v>
      </c>
      <c r="J208" s="21">
        <f t="shared" si="3"/>
        <v>958.23</v>
      </c>
    </row>
    <row r="209" spans="2:10" x14ac:dyDescent="0.25">
      <c r="D209" s="20" t="s">
        <v>3</v>
      </c>
      <c r="E209" s="20" t="s">
        <v>609</v>
      </c>
      <c r="F209" s="21" t="s">
        <v>806</v>
      </c>
      <c r="G209" s="21">
        <v>9552.51</v>
      </c>
      <c r="H209" s="21">
        <v>956.96</v>
      </c>
      <c r="J209" s="21">
        <f t="shared" si="3"/>
        <v>8595.5499999999993</v>
      </c>
    </row>
    <row r="210" spans="2:10" x14ac:dyDescent="0.25">
      <c r="D210" s="20" t="s">
        <v>3</v>
      </c>
      <c r="E210" s="20" t="s">
        <v>482</v>
      </c>
      <c r="F210" s="21" t="s">
        <v>807</v>
      </c>
      <c r="G210" s="21">
        <v>14255</v>
      </c>
      <c r="H210" s="21">
        <v>1935.75</v>
      </c>
      <c r="J210" s="21">
        <f t="shared" si="3"/>
        <v>12319.25</v>
      </c>
    </row>
    <row r="211" spans="2:10" ht="15.75" customHeight="1" x14ac:dyDescent="0.25">
      <c r="B211" s="34"/>
      <c r="C211" s="34"/>
      <c r="D211" s="20" t="s">
        <v>3</v>
      </c>
      <c r="E211" s="35" t="s">
        <v>402</v>
      </c>
      <c r="F211" s="21" t="s">
        <v>571</v>
      </c>
      <c r="G211" s="21">
        <v>9821.3700000000008</v>
      </c>
      <c r="H211" s="21">
        <v>1005.14</v>
      </c>
      <c r="J211" s="21">
        <f t="shared" si="3"/>
        <v>8816.2300000000014</v>
      </c>
    </row>
    <row r="212" spans="2:10" x14ac:dyDescent="0.25">
      <c r="D212" s="20" t="s">
        <v>3</v>
      </c>
      <c r="E212" s="20" t="s">
        <v>152</v>
      </c>
      <c r="F212" s="21" t="s">
        <v>808</v>
      </c>
      <c r="G212" s="21">
        <v>12756.017999999998</v>
      </c>
      <c r="H212" s="21">
        <v>1615.57</v>
      </c>
      <c r="J212" s="21">
        <f t="shared" si="3"/>
        <v>11140.447999999999</v>
      </c>
    </row>
    <row r="213" spans="2:10" x14ac:dyDescent="0.25">
      <c r="D213" s="20" t="s">
        <v>3</v>
      </c>
      <c r="E213" s="20" t="s">
        <v>723</v>
      </c>
      <c r="F213" s="21" t="s">
        <v>1021</v>
      </c>
      <c r="G213" s="21">
        <v>13004.656072500018</v>
      </c>
      <c r="H213" s="21">
        <v>1668.67</v>
      </c>
      <c r="J213" s="21">
        <f t="shared" si="3"/>
        <v>11335.986072500018</v>
      </c>
    </row>
    <row r="214" spans="2:10" x14ac:dyDescent="0.25">
      <c r="D214" s="20" t="s">
        <v>18</v>
      </c>
      <c r="E214" s="20" t="s">
        <v>723</v>
      </c>
      <c r="F214" s="21" t="s">
        <v>83</v>
      </c>
      <c r="G214" s="21">
        <v>10227.200000000001</v>
      </c>
      <c r="H214" s="21">
        <v>1077.8599999999999</v>
      </c>
      <c r="J214" s="21">
        <f t="shared" si="3"/>
        <v>9149.34</v>
      </c>
    </row>
    <row r="215" spans="2:10" x14ac:dyDescent="0.25">
      <c r="D215" s="20" t="s">
        <v>3</v>
      </c>
      <c r="E215" s="20" t="s">
        <v>64</v>
      </c>
      <c r="F215" s="21" t="s">
        <v>373</v>
      </c>
      <c r="G215" s="21">
        <v>6098.42</v>
      </c>
      <c r="H215" s="21">
        <v>452.65</v>
      </c>
      <c r="J215" s="21">
        <f t="shared" si="3"/>
        <v>5645.77</v>
      </c>
    </row>
    <row r="216" spans="2:10" x14ac:dyDescent="0.25">
      <c r="D216" s="20" t="s">
        <v>3</v>
      </c>
      <c r="E216" s="20" t="s">
        <v>810</v>
      </c>
      <c r="F216" s="21" t="s">
        <v>811</v>
      </c>
      <c r="G216" s="21">
        <v>6046.8869999999997</v>
      </c>
      <c r="H216" s="21">
        <v>447.05</v>
      </c>
      <c r="J216" s="21">
        <f t="shared" si="3"/>
        <v>5599.8369999999995</v>
      </c>
    </row>
    <row r="217" spans="2:10" x14ac:dyDescent="0.25">
      <c r="D217" s="20" t="s">
        <v>3</v>
      </c>
      <c r="E217" s="20" t="s">
        <v>812</v>
      </c>
      <c r="F217" s="21" t="s">
        <v>813</v>
      </c>
      <c r="G217" s="21">
        <v>10000</v>
      </c>
      <c r="H217" s="21">
        <v>1037.1500000000001</v>
      </c>
      <c r="J217" s="21">
        <f t="shared" si="3"/>
        <v>8962.85</v>
      </c>
    </row>
    <row r="218" spans="2:10" x14ac:dyDescent="0.25">
      <c r="D218" s="20" t="s">
        <v>814</v>
      </c>
      <c r="E218" s="20" t="s">
        <v>305</v>
      </c>
      <c r="F218" s="21" t="s">
        <v>815</v>
      </c>
      <c r="G218" s="21">
        <v>5238.0640000000003</v>
      </c>
      <c r="H218" s="21">
        <v>359.05</v>
      </c>
      <c r="J218" s="21">
        <f t="shared" si="3"/>
        <v>4879.0140000000001</v>
      </c>
    </row>
    <row r="219" spans="2:10" x14ac:dyDescent="0.25">
      <c r="D219" s="20" t="s">
        <v>237</v>
      </c>
      <c r="E219" s="20" t="s">
        <v>816</v>
      </c>
      <c r="F219" s="21" t="s">
        <v>298</v>
      </c>
      <c r="G219" s="21">
        <v>6648.7325940000101</v>
      </c>
      <c r="H219" s="21">
        <v>512.53</v>
      </c>
      <c r="J219" s="21">
        <f t="shared" si="3"/>
        <v>6136.2025940000103</v>
      </c>
    </row>
    <row r="220" spans="2:10" x14ac:dyDescent="0.25">
      <c r="D220" s="20" t="s">
        <v>237</v>
      </c>
      <c r="E220" s="20" t="s">
        <v>817</v>
      </c>
      <c r="F220" s="21" t="s">
        <v>393</v>
      </c>
      <c r="G220" s="21">
        <v>8629.5999999999985</v>
      </c>
      <c r="H220" s="21">
        <v>791.57</v>
      </c>
      <c r="J220" s="21">
        <f t="shared" si="3"/>
        <v>7838.0299999999988</v>
      </c>
    </row>
    <row r="221" spans="2:10" x14ac:dyDescent="0.25">
      <c r="D221" s="20" t="s">
        <v>237</v>
      </c>
      <c r="E221" s="20" t="s">
        <v>221</v>
      </c>
      <c r="F221" s="21" t="s">
        <v>132</v>
      </c>
      <c r="G221" s="21">
        <v>11358</v>
      </c>
      <c r="H221" s="21">
        <v>1316.95</v>
      </c>
      <c r="J221" s="21">
        <f t="shared" si="3"/>
        <v>10041.049999999999</v>
      </c>
    </row>
    <row r="222" spans="2:10" x14ac:dyDescent="0.25">
      <c r="D222" s="20" t="s">
        <v>237</v>
      </c>
      <c r="E222" s="20" t="s">
        <v>784</v>
      </c>
      <c r="F222" s="21" t="s">
        <v>818</v>
      </c>
      <c r="G222" s="21">
        <v>12756.017999999998</v>
      </c>
      <c r="H222" s="21">
        <v>1615.57</v>
      </c>
      <c r="J222" s="21">
        <f t="shared" si="3"/>
        <v>11140.447999999999</v>
      </c>
    </row>
    <row r="223" spans="2:10" x14ac:dyDescent="0.25">
      <c r="D223" s="20" t="s">
        <v>819</v>
      </c>
      <c r="E223" s="20" t="s">
        <v>590</v>
      </c>
      <c r="F223" s="21" t="s">
        <v>820</v>
      </c>
      <c r="G223" s="21">
        <v>6464.04557750001</v>
      </c>
      <c r="H223" s="21">
        <v>492.43</v>
      </c>
      <c r="J223" s="21">
        <f t="shared" si="3"/>
        <v>5971.6155775000097</v>
      </c>
    </row>
    <row r="224" spans="2:10" x14ac:dyDescent="0.25">
      <c r="D224" s="20" t="s">
        <v>821</v>
      </c>
      <c r="E224" s="20" t="s">
        <v>822</v>
      </c>
      <c r="F224" s="21" t="s">
        <v>615</v>
      </c>
      <c r="G224" s="21">
        <v>6368.34</v>
      </c>
      <c r="H224" s="21">
        <v>482.02</v>
      </c>
      <c r="J224" s="21">
        <f t="shared" si="3"/>
        <v>5886.32</v>
      </c>
    </row>
    <row r="225" spans="4:10" x14ac:dyDescent="0.25">
      <c r="D225" s="20" t="s">
        <v>823</v>
      </c>
      <c r="E225" s="20" t="s">
        <v>73</v>
      </c>
      <c r="F225" s="21" t="s">
        <v>144</v>
      </c>
      <c r="G225" s="21">
        <v>1513.0199999999998</v>
      </c>
      <c r="H225" s="21">
        <v>74.599999999999994</v>
      </c>
      <c r="J225" s="21">
        <f t="shared" si="3"/>
        <v>1438.4199999999998</v>
      </c>
    </row>
    <row r="226" spans="4:10" x14ac:dyDescent="0.25">
      <c r="D226" s="20" t="s">
        <v>824</v>
      </c>
      <c r="E226" s="20" t="s">
        <v>451</v>
      </c>
      <c r="F226" s="21" t="s">
        <v>200</v>
      </c>
      <c r="G226" s="21">
        <v>12756.017999999998</v>
      </c>
      <c r="H226" s="21">
        <v>1615.57</v>
      </c>
      <c r="J226" s="21">
        <f t="shared" si="3"/>
        <v>11140.447999999999</v>
      </c>
    </row>
    <row r="227" spans="4:10" x14ac:dyDescent="0.25">
      <c r="D227" s="20" t="s">
        <v>825</v>
      </c>
      <c r="E227" s="20" t="s">
        <v>826</v>
      </c>
      <c r="F227" s="21" t="s">
        <v>588</v>
      </c>
      <c r="G227" s="21">
        <v>18628.12</v>
      </c>
      <c r="H227" s="21">
        <v>2869.85</v>
      </c>
      <c r="J227" s="21">
        <f t="shared" si="3"/>
        <v>15758.269999999999</v>
      </c>
    </row>
    <row r="228" spans="4:10" x14ac:dyDescent="0.25">
      <c r="D228" s="20" t="s">
        <v>827</v>
      </c>
      <c r="E228" s="20" t="s">
        <v>84</v>
      </c>
      <c r="F228" s="21" t="s">
        <v>828</v>
      </c>
      <c r="G228" s="21">
        <v>7945</v>
      </c>
      <c r="H228" s="21">
        <v>681.5</v>
      </c>
      <c r="J228" s="21">
        <f t="shared" si="3"/>
        <v>7263.5</v>
      </c>
    </row>
    <row r="229" spans="4:10" x14ac:dyDescent="0.25">
      <c r="D229" s="20" t="s">
        <v>829</v>
      </c>
      <c r="E229" s="20" t="s">
        <v>830</v>
      </c>
      <c r="F229" s="21" t="s">
        <v>831</v>
      </c>
      <c r="G229" s="21">
        <v>15070.460546400023</v>
      </c>
      <c r="H229" s="21">
        <v>2109.9299999999998</v>
      </c>
      <c r="J229" s="21">
        <f t="shared" si="3"/>
        <v>12960.530546400023</v>
      </c>
    </row>
    <row r="230" spans="4:10" x14ac:dyDescent="0.25">
      <c r="D230" s="20" t="s">
        <v>832</v>
      </c>
      <c r="E230" s="20" t="s">
        <v>316</v>
      </c>
      <c r="F230" s="21" t="s">
        <v>833</v>
      </c>
      <c r="G230" s="21">
        <v>8500</v>
      </c>
      <c r="H230" s="21">
        <v>770.3</v>
      </c>
      <c r="J230" s="21">
        <f t="shared" si="3"/>
        <v>7729.7</v>
      </c>
    </row>
    <row r="231" spans="4:10" x14ac:dyDescent="0.25">
      <c r="D231" s="20" t="s">
        <v>279</v>
      </c>
      <c r="E231" s="20" t="s">
        <v>834</v>
      </c>
      <c r="F231" s="21" t="s">
        <v>835</v>
      </c>
      <c r="G231" s="21">
        <v>7978.4791128000097</v>
      </c>
      <c r="H231" s="21">
        <v>686.86</v>
      </c>
      <c r="J231" s="21">
        <f t="shared" si="3"/>
        <v>7291.61911280001</v>
      </c>
    </row>
    <row r="232" spans="4:10" x14ac:dyDescent="0.25">
      <c r="D232" s="20" t="s">
        <v>279</v>
      </c>
      <c r="E232" s="20" t="s">
        <v>836</v>
      </c>
      <c r="F232" s="21" t="s">
        <v>837</v>
      </c>
      <c r="G232" s="21">
        <v>9000</v>
      </c>
      <c r="H232" s="21">
        <v>857.95</v>
      </c>
      <c r="J232" s="21">
        <f t="shared" si="3"/>
        <v>8142.05</v>
      </c>
    </row>
    <row r="233" spans="4:10" x14ac:dyDescent="0.25">
      <c r="D233" s="20" t="s">
        <v>94</v>
      </c>
      <c r="E233" s="20" t="s">
        <v>506</v>
      </c>
      <c r="F233" s="21" t="s">
        <v>838</v>
      </c>
      <c r="G233" s="21">
        <v>6916.7049999999999</v>
      </c>
      <c r="H233" s="21">
        <v>541.67999999999995</v>
      </c>
      <c r="J233" s="21">
        <f t="shared" si="3"/>
        <v>6375.0249999999996</v>
      </c>
    </row>
    <row r="234" spans="4:10" x14ac:dyDescent="0.25">
      <c r="D234" s="20" t="s">
        <v>94</v>
      </c>
      <c r="E234" s="20" t="s">
        <v>60</v>
      </c>
      <c r="F234" s="21" t="s">
        <v>839</v>
      </c>
      <c r="G234" s="21">
        <v>8126.0199999999986</v>
      </c>
      <c r="H234" s="21">
        <v>710.46</v>
      </c>
      <c r="J234" s="21">
        <f t="shared" si="3"/>
        <v>7415.5599999999986</v>
      </c>
    </row>
    <row r="235" spans="4:10" x14ac:dyDescent="0.25">
      <c r="D235" s="20" t="s">
        <v>94</v>
      </c>
      <c r="E235" s="20" t="s">
        <v>840</v>
      </c>
      <c r="F235" s="21" t="s">
        <v>841</v>
      </c>
      <c r="G235" s="21">
        <v>13990.268749999999</v>
      </c>
      <c r="H235" s="21">
        <v>1879.2</v>
      </c>
      <c r="J235" s="21">
        <f t="shared" si="3"/>
        <v>12111.068749999999</v>
      </c>
    </row>
    <row r="236" spans="4:10" x14ac:dyDescent="0.25">
      <c r="D236" s="20" t="s">
        <v>483</v>
      </c>
      <c r="E236" s="20" t="s">
        <v>407</v>
      </c>
      <c r="F236" s="21" t="s">
        <v>842</v>
      </c>
      <c r="G236" s="21">
        <v>11255</v>
      </c>
      <c r="H236" s="21">
        <v>1294.95</v>
      </c>
      <c r="J236" s="21">
        <f t="shared" si="3"/>
        <v>9960.0499999999993</v>
      </c>
    </row>
    <row r="237" spans="4:10" x14ac:dyDescent="0.25">
      <c r="D237" s="20" t="s">
        <v>483</v>
      </c>
      <c r="E237" s="20" t="s">
        <v>131</v>
      </c>
      <c r="F237" s="21" t="s">
        <v>843</v>
      </c>
      <c r="G237" s="21">
        <v>15476.203</v>
      </c>
      <c r="H237" s="21">
        <v>2196.6</v>
      </c>
      <c r="J237" s="21">
        <f t="shared" si="3"/>
        <v>13279.602999999999</v>
      </c>
    </row>
    <row r="238" spans="4:10" x14ac:dyDescent="0.25">
      <c r="D238" s="20" t="s">
        <v>836</v>
      </c>
      <c r="F238" s="21" t="s">
        <v>95</v>
      </c>
      <c r="G238" s="21">
        <v>9102.5399999999991</v>
      </c>
      <c r="H238" s="21">
        <v>876.32</v>
      </c>
      <c r="J238" s="21">
        <f t="shared" si="3"/>
        <v>8226.2199999999993</v>
      </c>
    </row>
    <row r="239" spans="4:10" x14ac:dyDescent="0.25">
      <c r="D239" s="20" t="s">
        <v>844</v>
      </c>
      <c r="E239" s="20" t="s">
        <v>845</v>
      </c>
      <c r="F239" s="21" t="s">
        <v>846</v>
      </c>
      <c r="G239" s="21">
        <v>2271.2849999999999</v>
      </c>
      <c r="H239" s="21">
        <v>123.13</v>
      </c>
      <c r="J239" s="21">
        <f t="shared" si="3"/>
        <v>2148.1549999999997</v>
      </c>
    </row>
    <row r="240" spans="4:10" x14ac:dyDescent="0.25">
      <c r="D240" s="20" t="s">
        <v>847</v>
      </c>
      <c r="E240" s="20" t="s">
        <v>147</v>
      </c>
      <c r="F240" s="21" t="s">
        <v>574</v>
      </c>
      <c r="G240" s="21">
        <v>1500</v>
      </c>
      <c r="H240" s="21">
        <v>73.77</v>
      </c>
      <c r="J240" s="21">
        <f t="shared" si="3"/>
        <v>1426.23</v>
      </c>
    </row>
    <row r="241" spans="4:10" x14ac:dyDescent="0.25">
      <c r="D241" s="20" t="s">
        <v>849</v>
      </c>
      <c r="E241" s="20" t="s">
        <v>850</v>
      </c>
      <c r="F241" s="21" t="s">
        <v>277</v>
      </c>
      <c r="G241" s="21">
        <v>8795.4719999999998</v>
      </c>
      <c r="H241" s="21">
        <v>821.3</v>
      </c>
      <c r="J241" s="21">
        <f t="shared" si="3"/>
        <v>7974.1719999999996</v>
      </c>
    </row>
    <row r="242" spans="4:10" x14ac:dyDescent="0.25">
      <c r="D242" s="20" t="s">
        <v>175</v>
      </c>
      <c r="E242" s="20" t="s">
        <v>172</v>
      </c>
      <c r="F242" s="21" t="s">
        <v>851</v>
      </c>
      <c r="G242" s="21">
        <v>6648.7325940000101</v>
      </c>
      <c r="H242" s="21">
        <v>512.53</v>
      </c>
      <c r="J242" s="21">
        <f t="shared" si="3"/>
        <v>6136.2025940000103</v>
      </c>
    </row>
    <row r="243" spans="4:10" x14ac:dyDescent="0.25">
      <c r="D243" s="20" t="s">
        <v>175</v>
      </c>
      <c r="E243" s="20" t="s">
        <v>632</v>
      </c>
      <c r="F243" s="21" t="s">
        <v>615</v>
      </c>
      <c r="G243" s="21">
        <v>9520.4639999999999</v>
      </c>
      <c r="H243" s="21">
        <v>951.22</v>
      </c>
      <c r="J243" s="21">
        <f t="shared" si="3"/>
        <v>8569.2440000000006</v>
      </c>
    </row>
    <row r="244" spans="4:10" x14ac:dyDescent="0.25">
      <c r="D244" s="20" t="s">
        <v>852</v>
      </c>
      <c r="E244" s="20" t="s">
        <v>131</v>
      </c>
      <c r="F244" s="21" t="s">
        <v>853</v>
      </c>
      <c r="G244" s="21">
        <v>9552.51</v>
      </c>
      <c r="H244" s="21">
        <v>956.96</v>
      </c>
      <c r="J244" s="21">
        <f t="shared" si="3"/>
        <v>8595.5499999999993</v>
      </c>
    </row>
    <row r="245" spans="4:10" x14ac:dyDescent="0.25">
      <c r="D245" s="20" t="s">
        <v>854</v>
      </c>
      <c r="E245" s="20" t="s">
        <v>417</v>
      </c>
      <c r="F245" s="21" t="s">
        <v>855</v>
      </c>
      <c r="G245" s="21">
        <v>19556.759999999998</v>
      </c>
      <c r="H245" s="21">
        <v>3068.2</v>
      </c>
      <c r="J245" s="21">
        <f t="shared" si="3"/>
        <v>16488.559999999998</v>
      </c>
    </row>
    <row r="246" spans="4:10" x14ac:dyDescent="0.25">
      <c r="D246" s="20" t="s">
        <v>854</v>
      </c>
      <c r="E246" s="20" t="s">
        <v>814</v>
      </c>
      <c r="F246" s="21" t="s">
        <v>264</v>
      </c>
      <c r="G246" s="21">
        <v>13090.467999999999</v>
      </c>
      <c r="H246" s="21">
        <v>1687</v>
      </c>
      <c r="J246" s="21">
        <f t="shared" si="3"/>
        <v>11403.467999999999</v>
      </c>
    </row>
    <row r="247" spans="4:10" x14ac:dyDescent="0.25">
      <c r="D247" s="20" t="s">
        <v>856</v>
      </c>
      <c r="E247" s="20" t="s">
        <v>38</v>
      </c>
      <c r="F247" s="21" t="s">
        <v>857</v>
      </c>
      <c r="G247" s="21">
        <v>3000</v>
      </c>
      <c r="H247" s="21">
        <v>169.77</v>
      </c>
      <c r="J247" s="21">
        <f t="shared" si="3"/>
        <v>2830.23</v>
      </c>
    </row>
    <row r="248" spans="4:10" x14ac:dyDescent="0.25">
      <c r="D248" s="20" t="s">
        <v>28</v>
      </c>
      <c r="E248" s="20" t="s">
        <v>858</v>
      </c>
      <c r="F248" s="21" t="s">
        <v>859</v>
      </c>
      <c r="G248" s="21">
        <v>5909.984528000009</v>
      </c>
      <c r="H248" s="21">
        <v>432.15</v>
      </c>
      <c r="J248" s="21">
        <f t="shared" si="3"/>
        <v>5477.8345280000094</v>
      </c>
    </row>
    <row r="249" spans="4:10" x14ac:dyDescent="0.25">
      <c r="D249" s="20" t="s">
        <v>28</v>
      </c>
      <c r="E249" s="20" t="s">
        <v>627</v>
      </c>
      <c r="F249" s="21" t="s">
        <v>200</v>
      </c>
      <c r="G249" s="21">
        <v>1691.145</v>
      </c>
      <c r="H249" s="21">
        <v>86</v>
      </c>
      <c r="J249" s="21">
        <f t="shared" si="3"/>
        <v>1605.145</v>
      </c>
    </row>
    <row r="250" spans="4:10" x14ac:dyDescent="0.25">
      <c r="D250" s="20" t="s">
        <v>28</v>
      </c>
      <c r="E250" s="20" t="s">
        <v>860</v>
      </c>
      <c r="F250" s="21" t="s">
        <v>861</v>
      </c>
      <c r="G250" s="21">
        <v>6098.42</v>
      </c>
      <c r="H250" s="21">
        <v>452.65</v>
      </c>
      <c r="J250" s="21">
        <f t="shared" si="3"/>
        <v>5645.77</v>
      </c>
    </row>
    <row r="251" spans="4:10" x14ac:dyDescent="0.25">
      <c r="D251" s="20" t="s">
        <v>28</v>
      </c>
      <c r="E251" s="20" t="s">
        <v>749</v>
      </c>
      <c r="F251" s="21" t="s">
        <v>862</v>
      </c>
      <c r="G251" s="21">
        <v>16532.64</v>
      </c>
      <c r="H251" s="21">
        <v>2422.25</v>
      </c>
      <c r="J251" s="21">
        <f t="shared" si="3"/>
        <v>14110.39</v>
      </c>
    </row>
    <row r="252" spans="4:10" x14ac:dyDescent="0.25">
      <c r="D252" s="20" t="s">
        <v>28</v>
      </c>
      <c r="E252" s="20" t="s">
        <v>814</v>
      </c>
      <c r="F252" s="21" t="s">
        <v>863</v>
      </c>
      <c r="G252" s="21">
        <v>7857.0960000000005</v>
      </c>
      <c r="H252" s="21">
        <v>667.44</v>
      </c>
      <c r="J252" s="21">
        <f t="shared" si="3"/>
        <v>7189.6560000000009</v>
      </c>
    </row>
    <row r="253" spans="4:10" x14ac:dyDescent="0.25">
      <c r="D253" s="20" t="s">
        <v>28</v>
      </c>
      <c r="E253" s="20" t="s">
        <v>731</v>
      </c>
      <c r="F253" s="21" t="s">
        <v>298</v>
      </c>
      <c r="G253" s="21">
        <v>600</v>
      </c>
      <c r="H253" s="21">
        <v>16.170000000000002</v>
      </c>
      <c r="J253" s="21">
        <f t="shared" si="3"/>
        <v>583.83000000000004</v>
      </c>
    </row>
    <row r="254" spans="4:10" x14ac:dyDescent="0.25">
      <c r="D254" s="20" t="s">
        <v>864</v>
      </c>
      <c r="E254" s="20" t="s">
        <v>865</v>
      </c>
      <c r="F254" s="21" t="s">
        <v>783</v>
      </c>
      <c r="G254" s="21">
        <v>17634.070999999996</v>
      </c>
      <c r="H254" s="21">
        <v>2657.52</v>
      </c>
      <c r="J254" s="21">
        <f t="shared" si="3"/>
        <v>14976.550999999996</v>
      </c>
    </row>
    <row r="255" spans="4:10" x14ac:dyDescent="0.25">
      <c r="D255" s="20" t="s">
        <v>866</v>
      </c>
      <c r="E255" s="20" t="s">
        <v>230</v>
      </c>
      <c r="F255" s="21" t="s">
        <v>867</v>
      </c>
      <c r="G255" s="21">
        <v>4128.54</v>
      </c>
      <c r="H255" s="21">
        <v>242</v>
      </c>
      <c r="J255" s="21">
        <f t="shared" si="3"/>
        <v>3886.54</v>
      </c>
    </row>
    <row r="256" spans="4:10" x14ac:dyDescent="0.25">
      <c r="D256" s="20" t="s">
        <v>161</v>
      </c>
      <c r="E256" s="20" t="s">
        <v>188</v>
      </c>
      <c r="F256" s="21" t="s">
        <v>691</v>
      </c>
      <c r="G256" s="21">
        <v>1160.8599999999999</v>
      </c>
      <c r="H256" s="21">
        <v>52.07</v>
      </c>
      <c r="J256" s="21">
        <f t="shared" si="3"/>
        <v>1108.79</v>
      </c>
    </row>
    <row r="257" spans="4:10" x14ac:dyDescent="0.25">
      <c r="D257" s="20" t="s">
        <v>161</v>
      </c>
      <c r="E257" s="20" t="s">
        <v>181</v>
      </c>
      <c r="F257" s="21" t="s">
        <v>868</v>
      </c>
      <c r="G257" s="21">
        <v>4500</v>
      </c>
      <c r="H257" s="21">
        <v>278.75</v>
      </c>
      <c r="J257" s="21">
        <f t="shared" si="3"/>
        <v>4221.25</v>
      </c>
    </row>
    <row r="258" spans="4:10" x14ac:dyDescent="0.25">
      <c r="D258" s="20" t="s">
        <v>161</v>
      </c>
      <c r="E258" s="20" t="s">
        <v>97</v>
      </c>
      <c r="F258" s="21" t="s">
        <v>869</v>
      </c>
      <c r="G258" s="21">
        <v>6648.7325940000082</v>
      </c>
      <c r="H258" s="21">
        <v>512.53</v>
      </c>
      <c r="J258" s="21">
        <f t="shared" si="3"/>
        <v>6136.2025940000085</v>
      </c>
    </row>
    <row r="259" spans="4:10" x14ac:dyDescent="0.25">
      <c r="D259" s="20" t="s">
        <v>161</v>
      </c>
      <c r="E259" s="20" t="s">
        <v>870</v>
      </c>
      <c r="F259" s="21" t="s">
        <v>298</v>
      </c>
      <c r="G259" s="21">
        <v>4596.0999999999995</v>
      </c>
      <c r="H259" s="21">
        <v>289.2</v>
      </c>
      <c r="J259" s="21">
        <f t="shared" si="3"/>
        <v>4306.8999999999996</v>
      </c>
    </row>
    <row r="260" spans="4:10" x14ac:dyDescent="0.25">
      <c r="D260" s="20" t="s">
        <v>161</v>
      </c>
      <c r="E260" s="20" t="s">
        <v>1243</v>
      </c>
      <c r="F260" s="21" t="s">
        <v>92</v>
      </c>
      <c r="G260" s="21">
        <v>4000</v>
      </c>
      <c r="H260" s="21">
        <v>233.77</v>
      </c>
      <c r="J260" s="21">
        <f t="shared" si="3"/>
        <v>3766.23</v>
      </c>
    </row>
    <row r="261" spans="4:10" x14ac:dyDescent="0.25">
      <c r="D261" s="20" t="s">
        <v>161</v>
      </c>
      <c r="E261" s="20" t="s">
        <v>590</v>
      </c>
      <c r="F261" s="21" t="s">
        <v>871</v>
      </c>
      <c r="G261" s="21">
        <v>13193.207999999999</v>
      </c>
      <c r="H261" s="21">
        <v>1708.95</v>
      </c>
      <c r="J261" s="21">
        <f t="shared" si="3"/>
        <v>11484.257999999998</v>
      </c>
    </row>
    <row r="262" spans="4:10" x14ac:dyDescent="0.25">
      <c r="D262" s="20" t="s">
        <v>161</v>
      </c>
      <c r="E262" s="20" t="s">
        <v>872</v>
      </c>
      <c r="F262" s="21" t="s">
        <v>477</v>
      </c>
      <c r="G262" s="21">
        <v>17041.226999999999</v>
      </c>
      <c r="H262" s="21">
        <v>2530.89</v>
      </c>
      <c r="J262" s="21">
        <f t="shared" si="3"/>
        <v>14510.337</v>
      </c>
    </row>
    <row r="263" spans="4:10" x14ac:dyDescent="0.25">
      <c r="D263" s="20" t="s">
        <v>873</v>
      </c>
      <c r="E263" s="20" t="s">
        <v>407</v>
      </c>
      <c r="F263" s="21" t="s">
        <v>874</v>
      </c>
      <c r="G263" s="21">
        <v>19541.3</v>
      </c>
      <c r="H263" s="21">
        <v>3064.9</v>
      </c>
      <c r="J263" s="21">
        <f t="shared" ref="J263:J326" si="4">G263-H263-I263</f>
        <v>16476.399999999998</v>
      </c>
    </row>
    <row r="264" spans="4:10" x14ac:dyDescent="0.25">
      <c r="D264" s="20" t="s">
        <v>873</v>
      </c>
      <c r="E264" s="20" t="s">
        <v>32</v>
      </c>
      <c r="F264" s="21" t="s">
        <v>875</v>
      </c>
      <c r="G264" s="21">
        <v>6368.34</v>
      </c>
      <c r="H264" s="21">
        <v>482.02</v>
      </c>
      <c r="I264" s="21">
        <v>1910.5</v>
      </c>
      <c r="J264" s="21">
        <f t="shared" si="4"/>
        <v>3975.8199999999997</v>
      </c>
    </row>
    <row r="265" spans="4:10" x14ac:dyDescent="0.25">
      <c r="D265" s="20" t="s">
        <v>154</v>
      </c>
      <c r="E265" s="20" t="s">
        <v>355</v>
      </c>
      <c r="F265" s="21" t="s">
        <v>298</v>
      </c>
      <c r="G265" s="21">
        <v>3000</v>
      </c>
      <c r="H265" s="21">
        <v>169.77</v>
      </c>
      <c r="J265" s="21">
        <f t="shared" si="4"/>
        <v>2830.23</v>
      </c>
    </row>
    <row r="266" spans="4:10" x14ac:dyDescent="0.25">
      <c r="D266" s="20" t="s">
        <v>154</v>
      </c>
      <c r="E266" s="20" t="s">
        <v>127</v>
      </c>
      <c r="F266" s="21" t="s">
        <v>876</v>
      </c>
      <c r="G266" s="21">
        <v>6381.0499999999993</v>
      </c>
      <c r="H266" s="21">
        <v>483.4</v>
      </c>
      <c r="J266" s="21">
        <f t="shared" si="4"/>
        <v>5897.65</v>
      </c>
    </row>
    <row r="267" spans="4:10" x14ac:dyDescent="0.25">
      <c r="D267" s="20" t="s">
        <v>877</v>
      </c>
      <c r="E267" s="20" t="s">
        <v>32</v>
      </c>
      <c r="F267" s="21" t="s">
        <v>878</v>
      </c>
      <c r="G267" s="21">
        <v>1288.5349999999999</v>
      </c>
      <c r="H267" s="21">
        <v>60.24</v>
      </c>
      <c r="J267" s="21">
        <f t="shared" si="4"/>
        <v>1228.2949999999998</v>
      </c>
    </row>
    <row r="268" spans="4:10" x14ac:dyDescent="0.25">
      <c r="D268" s="20" t="s">
        <v>723</v>
      </c>
      <c r="E268" s="20" t="s">
        <v>345</v>
      </c>
      <c r="F268" s="21" t="s">
        <v>879</v>
      </c>
      <c r="G268" s="21">
        <v>1788.9299999999998</v>
      </c>
      <c r="H268" s="21">
        <v>92.26</v>
      </c>
      <c r="J268" s="21">
        <f t="shared" si="4"/>
        <v>1696.6699999999998</v>
      </c>
    </row>
    <row r="269" spans="4:10" x14ac:dyDescent="0.25">
      <c r="D269" s="20" t="s">
        <v>723</v>
      </c>
      <c r="E269" s="20" t="s">
        <v>880</v>
      </c>
      <c r="F269" s="21" t="s">
        <v>626</v>
      </c>
      <c r="G269" s="21">
        <v>7857.0960000000005</v>
      </c>
      <c r="H269" s="21">
        <v>667.44</v>
      </c>
      <c r="J269" s="21">
        <f t="shared" si="4"/>
        <v>7189.6560000000009</v>
      </c>
    </row>
    <row r="270" spans="4:10" x14ac:dyDescent="0.25">
      <c r="D270" s="20" t="s">
        <v>723</v>
      </c>
      <c r="E270" s="20" t="s">
        <v>14</v>
      </c>
      <c r="F270" s="21" t="s">
        <v>617</v>
      </c>
      <c r="G270" s="21">
        <v>7537.9203841000081</v>
      </c>
      <c r="H270" s="21">
        <v>616.37</v>
      </c>
      <c r="J270" s="21">
        <f t="shared" si="4"/>
        <v>6921.5503841000082</v>
      </c>
    </row>
    <row r="271" spans="4:10" x14ac:dyDescent="0.25">
      <c r="D271" s="20" t="s">
        <v>723</v>
      </c>
      <c r="E271" s="20" t="s">
        <v>208</v>
      </c>
      <c r="F271" s="21" t="s">
        <v>881</v>
      </c>
      <c r="G271" s="21">
        <v>6545.3189999999995</v>
      </c>
      <c r="H271" s="21">
        <v>501.28</v>
      </c>
      <c r="J271" s="21">
        <f t="shared" si="4"/>
        <v>6044.0389999999998</v>
      </c>
    </row>
    <row r="272" spans="4:10" x14ac:dyDescent="0.25">
      <c r="D272" s="20" t="s">
        <v>239</v>
      </c>
      <c r="E272" s="20" t="s">
        <v>18</v>
      </c>
      <c r="F272" s="21" t="s">
        <v>42</v>
      </c>
      <c r="G272" s="21">
        <v>6725</v>
      </c>
      <c r="H272" s="21">
        <v>520.83000000000004</v>
      </c>
      <c r="J272" s="21">
        <f t="shared" si="4"/>
        <v>6204.17</v>
      </c>
    </row>
    <row r="273" spans="4:10" x14ac:dyDescent="0.25">
      <c r="D273" s="20" t="s">
        <v>882</v>
      </c>
      <c r="E273" s="20" t="s">
        <v>723</v>
      </c>
      <c r="F273" s="21" t="s">
        <v>309</v>
      </c>
      <c r="G273" s="21">
        <v>13990.268749999999</v>
      </c>
      <c r="H273" s="21">
        <v>1879.2</v>
      </c>
      <c r="J273" s="21">
        <f t="shared" si="4"/>
        <v>12111.068749999999</v>
      </c>
    </row>
    <row r="274" spans="4:10" x14ac:dyDescent="0.25">
      <c r="D274" s="20" t="s">
        <v>883</v>
      </c>
      <c r="E274" s="20" t="s">
        <v>147</v>
      </c>
      <c r="F274" s="21" t="s">
        <v>884</v>
      </c>
      <c r="G274" s="21">
        <v>945.28</v>
      </c>
      <c r="H274" s="21">
        <v>38.270000000000003</v>
      </c>
      <c r="J274" s="21">
        <f t="shared" si="4"/>
        <v>907.01</v>
      </c>
    </row>
    <row r="275" spans="4:10" x14ac:dyDescent="0.25">
      <c r="D275" s="20" t="s">
        <v>885</v>
      </c>
      <c r="E275" s="20" t="s">
        <v>32</v>
      </c>
      <c r="F275" s="21" t="s">
        <v>886</v>
      </c>
      <c r="G275" s="21">
        <v>5000</v>
      </c>
      <c r="H275" s="21">
        <v>333.15</v>
      </c>
      <c r="J275" s="21">
        <f t="shared" si="4"/>
        <v>4666.8500000000004</v>
      </c>
    </row>
    <row r="276" spans="4:10" x14ac:dyDescent="0.25">
      <c r="D276" s="20" t="s">
        <v>887</v>
      </c>
      <c r="E276" s="20" t="s">
        <v>265</v>
      </c>
      <c r="F276" s="21" t="s">
        <v>344</v>
      </c>
      <c r="G276" s="21">
        <v>4500</v>
      </c>
      <c r="H276" s="21">
        <v>278.75</v>
      </c>
      <c r="J276" s="21">
        <f t="shared" si="4"/>
        <v>4221.25</v>
      </c>
    </row>
    <row r="277" spans="4:10" x14ac:dyDescent="0.25">
      <c r="D277" s="20" t="s">
        <v>648</v>
      </c>
      <c r="E277" s="20" t="s">
        <v>302</v>
      </c>
      <c r="F277" s="21" t="s">
        <v>888</v>
      </c>
      <c r="G277" s="21">
        <v>4318.5479999999989</v>
      </c>
      <c r="H277" s="21">
        <v>259</v>
      </c>
      <c r="J277" s="21">
        <f t="shared" si="4"/>
        <v>4059.5479999999989</v>
      </c>
    </row>
    <row r="278" spans="4:10" x14ac:dyDescent="0.25">
      <c r="D278" s="20" t="s">
        <v>648</v>
      </c>
      <c r="E278" s="20" t="s">
        <v>889</v>
      </c>
      <c r="F278" s="21" t="s">
        <v>890</v>
      </c>
      <c r="G278" s="21">
        <v>13990.268749999999</v>
      </c>
      <c r="H278" s="21">
        <v>1879.2</v>
      </c>
      <c r="J278" s="21">
        <f t="shared" si="4"/>
        <v>12111.068749999999</v>
      </c>
    </row>
    <row r="279" spans="4:10" x14ac:dyDescent="0.25">
      <c r="D279" s="20" t="s">
        <v>891</v>
      </c>
      <c r="E279" s="20" t="s">
        <v>249</v>
      </c>
      <c r="F279" s="21" t="s">
        <v>892</v>
      </c>
      <c r="G279" s="21">
        <v>9234.3508250000141</v>
      </c>
      <c r="H279" s="21">
        <v>899.95</v>
      </c>
      <c r="J279" s="21">
        <f t="shared" si="4"/>
        <v>8334.4008250000134</v>
      </c>
    </row>
    <row r="280" spans="4:10" x14ac:dyDescent="0.25">
      <c r="D280" s="20" t="s">
        <v>893</v>
      </c>
      <c r="E280" s="20" t="s">
        <v>265</v>
      </c>
      <c r="F280" s="21" t="s">
        <v>894</v>
      </c>
      <c r="G280" s="21">
        <v>6648.7325940000101</v>
      </c>
      <c r="H280" s="21">
        <v>512.53</v>
      </c>
      <c r="J280" s="21">
        <f t="shared" si="4"/>
        <v>6136.2025940000103</v>
      </c>
    </row>
    <row r="281" spans="4:10" x14ac:dyDescent="0.25">
      <c r="D281" s="20" t="s">
        <v>190</v>
      </c>
      <c r="E281" s="20" t="s">
        <v>54</v>
      </c>
      <c r="F281" s="21" t="s">
        <v>783</v>
      </c>
      <c r="G281" s="21">
        <v>13500</v>
      </c>
      <c r="H281" s="21">
        <v>1774.48</v>
      </c>
      <c r="J281" s="21">
        <f t="shared" si="4"/>
        <v>11725.52</v>
      </c>
    </row>
    <row r="282" spans="4:10" x14ac:dyDescent="0.25">
      <c r="D282" s="20" t="s">
        <v>895</v>
      </c>
      <c r="E282" s="20" t="s">
        <v>896</v>
      </c>
      <c r="F282" s="21" t="s">
        <v>897</v>
      </c>
      <c r="G282" s="21">
        <v>11081.220990000016</v>
      </c>
      <c r="H282" s="21">
        <v>1257.83</v>
      </c>
      <c r="J282" s="21">
        <f t="shared" si="4"/>
        <v>9823.3909900000162</v>
      </c>
    </row>
    <row r="283" spans="4:10" x14ac:dyDescent="0.25">
      <c r="D283" s="20" t="s">
        <v>14</v>
      </c>
      <c r="E283" s="20" t="s">
        <v>97</v>
      </c>
      <c r="F283" s="21" t="s">
        <v>298</v>
      </c>
      <c r="G283" s="21">
        <v>4476.8859999999995</v>
      </c>
      <c r="H283" s="21">
        <v>276.23</v>
      </c>
      <c r="J283" s="21">
        <f t="shared" si="4"/>
        <v>4200.655999999999</v>
      </c>
    </row>
    <row r="284" spans="4:10" x14ac:dyDescent="0.25">
      <c r="D284" s="20" t="s">
        <v>167</v>
      </c>
      <c r="E284" s="20" t="s">
        <v>333</v>
      </c>
      <c r="F284" s="21" t="s">
        <v>886</v>
      </c>
      <c r="G284" s="21">
        <v>2869.4</v>
      </c>
      <c r="H284" s="21">
        <v>161.41</v>
      </c>
      <c r="J284" s="21">
        <f t="shared" si="4"/>
        <v>2707.9900000000002</v>
      </c>
    </row>
    <row r="285" spans="4:10" x14ac:dyDescent="0.25">
      <c r="D285" s="20" t="s">
        <v>167</v>
      </c>
      <c r="E285" s="20" t="s">
        <v>653</v>
      </c>
      <c r="F285" s="21" t="s">
        <v>898</v>
      </c>
      <c r="G285" s="21">
        <v>6279.3585610000091</v>
      </c>
      <c r="H285" s="21">
        <v>472.34</v>
      </c>
      <c r="J285" s="21">
        <f t="shared" si="4"/>
        <v>5807.018561000009</v>
      </c>
    </row>
    <row r="286" spans="4:10" x14ac:dyDescent="0.25">
      <c r="D286" s="20" t="s">
        <v>167</v>
      </c>
      <c r="E286" s="20" t="s">
        <v>448</v>
      </c>
      <c r="F286" s="21" t="s">
        <v>630</v>
      </c>
      <c r="G286" s="21">
        <v>5225</v>
      </c>
      <c r="H286" s="21">
        <v>357.63</v>
      </c>
      <c r="J286" s="21">
        <f t="shared" si="4"/>
        <v>4867.37</v>
      </c>
    </row>
    <row r="287" spans="4:10" x14ac:dyDescent="0.25">
      <c r="D287" s="20" t="s">
        <v>167</v>
      </c>
      <c r="E287" s="20" t="s">
        <v>243</v>
      </c>
      <c r="F287" s="21" t="s">
        <v>899</v>
      </c>
      <c r="G287" s="21">
        <v>8145.37</v>
      </c>
      <c r="H287" s="21">
        <v>713.56</v>
      </c>
      <c r="J287" s="21">
        <f t="shared" si="4"/>
        <v>7431.8099999999995</v>
      </c>
    </row>
    <row r="288" spans="4:10" x14ac:dyDescent="0.25">
      <c r="D288" s="20" t="s">
        <v>199</v>
      </c>
      <c r="E288" s="20" t="s">
        <v>97</v>
      </c>
      <c r="F288" s="21" t="s">
        <v>717</v>
      </c>
      <c r="G288" s="21">
        <v>6648.7325940000092</v>
      </c>
      <c r="H288" s="21">
        <v>512.53</v>
      </c>
      <c r="J288" s="21">
        <f t="shared" si="4"/>
        <v>6136.2025940000094</v>
      </c>
    </row>
    <row r="289" spans="4:10" x14ac:dyDescent="0.25">
      <c r="D289" s="20" t="s">
        <v>32</v>
      </c>
      <c r="E289" s="20" t="s">
        <v>417</v>
      </c>
      <c r="F289" s="21" t="s">
        <v>1024</v>
      </c>
      <c r="G289" s="21">
        <v>2770.3052475000036</v>
      </c>
      <c r="H289" s="21">
        <v>155.07</v>
      </c>
      <c r="J289" s="21">
        <f t="shared" si="4"/>
        <v>2615.2352475000034</v>
      </c>
    </row>
    <row r="290" spans="4:10" x14ac:dyDescent="0.25">
      <c r="D290" s="20" t="s">
        <v>32</v>
      </c>
      <c r="E290" s="20" t="s">
        <v>533</v>
      </c>
      <c r="F290" s="21" t="s">
        <v>685</v>
      </c>
      <c r="G290" s="21">
        <v>3034.1800000000003</v>
      </c>
      <c r="H290" s="21">
        <v>171.96</v>
      </c>
      <c r="J290" s="21">
        <f t="shared" si="4"/>
        <v>2862.2200000000003</v>
      </c>
    </row>
    <row r="291" spans="4:10" x14ac:dyDescent="0.25">
      <c r="D291" s="20" t="s">
        <v>32</v>
      </c>
      <c r="E291" s="20" t="s">
        <v>580</v>
      </c>
      <c r="F291" s="21" t="s">
        <v>900</v>
      </c>
      <c r="G291" s="21">
        <v>8310.9157425000121</v>
      </c>
      <c r="H291" s="21">
        <v>740.05</v>
      </c>
      <c r="J291" s="21">
        <f t="shared" si="4"/>
        <v>7570.8657425000119</v>
      </c>
    </row>
    <row r="292" spans="4:10" x14ac:dyDescent="0.25">
      <c r="D292" s="20" t="s">
        <v>32</v>
      </c>
      <c r="E292" s="20" t="s">
        <v>757</v>
      </c>
      <c r="F292" s="21" t="s">
        <v>901</v>
      </c>
      <c r="G292" s="21">
        <v>6279.3585610000091</v>
      </c>
      <c r="H292" s="21">
        <v>472.34</v>
      </c>
      <c r="J292" s="21">
        <f t="shared" si="4"/>
        <v>5807.018561000009</v>
      </c>
    </row>
    <row r="293" spans="4:10" x14ac:dyDescent="0.25">
      <c r="D293" s="20" t="s">
        <v>32</v>
      </c>
      <c r="E293" s="20" t="s">
        <v>902</v>
      </c>
      <c r="F293" s="21" t="s">
        <v>903</v>
      </c>
      <c r="G293" s="21">
        <v>6648.7325940000101</v>
      </c>
      <c r="H293" s="21">
        <v>512.53</v>
      </c>
      <c r="J293" s="21">
        <f t="shared" si="4"/>
        <v>6136.2025940000103</v>
      </c>
    </row>
    <row r="294" spans="4:10" x14ac:dyDescent="0.25">
      <c r="D294" s="20" t="s">
        <v>32</v>
      </c>
      <c r="E294" s="20" t="s">
        <v>904</v>
      </c>
      <c r="F294" s="21" t="s">
        <v>905</v>
      </c>
      <c r="G294" s="21">
        <v>9234.3508250000141</v>
      </c>
      <c r="H294" s="21">
        <v>899.95</v>
      </c>
      <c r="J294" s="21">
        <f t="shared" si="4"/>
        <v>8334.4008250000134</v>
      </c>
    </row>
    <row r="295" spans="4:10" x14ac:dyDescent="0.25">
      <c r="D295" s="20" t="s">
        <v>32</v>
      </c>
      <c r="E295" s="20" t="s">
        <v>906</v>
      </c>
      <c r="F295" s="21" t="s">
        <v>675</v>
      </c>
      <c r="G295" s="21">
        <v>10000</v>
      </c>
      <c r="H295" s="21">
        <v>1037.1500000000001</v>
      </c>
      <c r="J295" s="21">
        <f t="shared" si="4"/>
        <v>8962.85</v>
      </c>
    </row>
    <row r="296" spans="4:10" x14ac:dyDescent="0.25">
      <c r="D296" s="20" t="s">
        <v>32</v>
      </c>
      <c r="E296" s="20" t="s">
        <v>907</v>
      </c>
      <c r="F296" s="21" t="s">
        <v>859</v>
      </c>
      <c r="G296" s="21">
        <v>10100</v>
      </c>
      <c r="H296" s="21">
        <v>1055.07</v>
      </c>
      <c r="J296" s="21">
        <f t="shared" si="4"/>
        <v>9044.93</v>
      </c>
    </row>
    <row r="297" spans="4:10" x14ac:dyDescent="0.25">
      <c r="D297" s="20" t="s">
        <v>361</v>
      </c>
      <c r="E297" s="20" t="s">
        <v>895</v>
      </c>
      <c r="F297" s="21" t="s">
        <v>250</v>
      </c>
      <c r="G297" s="21">
        <v>7000</v>
      </c>
      <c r="H297" s="21">
        <v>550.75</v>
      </c>
      <c r="J297" s="21">
        <f t="shared" si="4"/>
        <v>6449.25</v>
      </c>
    </row>
    <row r="298" spans="4:10" x14ac:dyDescent="0.25">
      <c r="D298" s="20" t="s">
        <v>908</v>
      </c>
      <c r="E298" s="20" t="s">
        <v>286</v>
      </c>
      <c r="F298" s="21" t="s">
        <v>909</v>
      </c>
      <c r="G298" s="21">
        <v>5575</v>
      </c>
      <c r="H298" s="21">
        <v>395.71</v>
      </c>
      <c r="J298" s="21">
        <f t="shared" si="4"/>
        <v>5179.29</v>
      </c>
    </row>
    <row r="299" spans="4:10" x14ac:dyDescent="0.25">
      <c r="D299" s="20" t="s">
        <v>138</v>
      </c>
      <c r="E299" s="20" t="s">
        <v>910</v>
      </c>
      <c r="F299" s="21" t="s">
        <v>160</v>
      </c>
      <c r="G299" s="21">
        <v>11081.220990000014</v>
      </c>
      <c r="H299" s="21">
        <v>1257.83</v>
      </c>
      <c r="J299" s="21">
        <f t="shared" si="4"/>
        <v>9823.3909900000144</v>
      </c>
    </row>
    <row r="300" spans="4:10" x14ac:dyDescent="0.25">
      <c r="D300" s="20" t="s">
        <v>138</v>
      </c>
      <c r="E300" s="20" t="s">
        <v>233</v>
      </c>
      <c r="F300" s="21" t="s">
        <v>79</v>
      </c>
      <c r="G300" s="21">
        <v>4072.6849999999999</v>
      </c>
      <c r="H300" s="21">
        <v>238.42</v>
      </c>
      <c r="J300" s="21">
        <f t="shared" si="4"/>
        <v>3834.2649999999999</v>
      </c>
    </row>
    <row r="301" spans="4:10" x14ac:dyDescent="0.25">
      <c r="D301" s="20" t="s">
        <v>64</v>
      </c>
      <c r="E301" s="20" t="s">
        <v>911</v>
      </c>
      <c r="F301" s="21" t="s">
        <v>912</v>
      </c>
      <c r="G301" s="21">
        <v>2523.3690000000001</v>
      </c>
      <c r="H301" s="21">
        <v>139.27000000000001</v>
      </c>
      <c r="J301" s="21">
        <f t="shared" si="4"/>
        <v>2384.0990000000002</v>
      </c>
    </row>
    <row r="302" spans="4:10" x14ac:dyDescent="0.25">
      <c r="D302" s="20" t="s">
        <v>64</v>
      </c>
      <c r="E302" s="20" t="s">
        <v>147</v>
      </c>
      <c r="F302" s="21" t="s">
        <v>913</v>
      </c>
      <c r="G302" s="21">
        <v>7083</v>
      </c>
      <c r="H302" s="21">
        <v>559.78</v>
      </c>
      <c r="J302" s="21">
        <f t="shared" si="4"/>
        <v>6523.22</v>
      </c>
    </row>
    <row r="303" spans="4:10" x14ac:dyDescent="0.25">
      <c r="D303" s="20" t="s">
        <v>914</v>
      </c>
      <c r="E303" s="20" t="s">
        <v>768</v>
      </c>
      <c r="F303" s="21" t="s">
        <v>915</v>
      </c>
      <c r="G303" s="21">
        <v>6648.7325940000082</v>
      </c>
      <c r="H303" s="21">
        <v>512.53</v>
      </c>
      <c r="J303" s="21">
        <f t="shared" si="4"/>
        <v>6136.2025940000085</v>
      </c>
    </row>
    <row r="304" spans="4:10" x14ac:dyDescent="0.25">
      <c r="D304" s="20" t="s">
        <v>916</v>
      </c>
      <c r="E304" s="20" t="s">
        <v>917</v>
      </c>
      <c r="F304" s="21" t="s">
        <v>760</v>
      </c>
      <c r="G304" s="21">
        <v>1000</v>
      </c>
      <c r="H304" s="21">
        <v>41.77</v>
      </c>
      <c r="J304" s="21">
        <f t="shared" si="4"/>
        <v>958.23</v>
      </c>
    </row>
    <row r="305" spans="4:10" x14ac:dyDescent="0.25">
      <c r="D305" s="20" t="s">
        <v>918</v>
      </c>
      <c r="E305" s="20" t="s">
        <v>151</v>
      </c>
      <c r="F305" s="21" t="s">
        <v>128</v>
      </c>
      <c r="G305" s="21">
        <v>7314.69</v>
      </c>
      <c r="H305" s="21">
        <v>584.98</v>
      </c>
      <c r="J305" s="21">
        <f t="shared" si="4"/>
        <v>6729.7099999999991</v>
      </c>
    </row>
    <row r="306" spans="4:10" x14ac:dyDescent="0.25">
      <c r="D306" s="20" t="s">
        <v>918</v>
      </c>
      <c r="E306" s="20" t="s">
        <v>167</v>
      </c>
      <c r="F306" s="21" t="s">
        <v>281</v>
      </c>
      <c r="G306" s="21">
        <v>7109.6350000000002</v>
      </c>
      <c r="H306" s="21">
        <v>562.66999999999996</v>
      </c>
      <c r="J306" s="21">
        <f t="shared" si="4"/>
        <v>6546.9650000000001</v>
      </c>
    </row>
    <row r="307" spans="4:10" x14ac:dyDescent="0.25">
      <c r="D307" s="20" t="s">
        <v>919</v>
      </c>
      <c r="E307" s="20" t="s">
        <v>607</v>
      </c>
      <c r="F307" s="21" t="s">
        <v>920</v>
      </c>
      <c r="G307" s="21">
        <v>5950.29</v>
      </c>
      <c r="H307" s="21">
        <v>436.54</v>
      </c>
      <c r="J307" s="21">
        <f t="shared" si="4"/>
        <v>5513.75</v>
      </c>
    </row>
    <row r="308" spans="4:10" x14ac:dyDescent="0.25">
      <c r="D308" s="20" t="s">
        <v>919</v>
      </c>
      <c r="E308" s="20" t="s">
        <v>1025</v>
      </c>
      <c r="F308" s="21" t="s">
        <v>921</v>
      </c>
      <c r="G308" s="21">
        <v>14875.724999999999</v>
      </c>
      <c r="H308" s="21">
        <v>2068.34</v>
      </c>
      <c r="J308" s="21">
        <f t="shared" si="4"/>
        <v>12807.384999999998</v>
      </c>
    </row>
    <row r="309" spans="4:10" x14ac:dyDescent="0.25">
      <c r="D309" s="20" t="s">
        <v>85</v>
      </c>
      <c r="E309" s="20" t="s">
        <v>922</v>
      </c>
      <c r="F309" s="21" t="s">
        <v>588</v>
      </c>
      <c r="G309" s="21">
        <v>7000</v>
      </c>
      <c r="H309" s="21">
        <v>550.75</v>
      </c>
      <c r="J309" s="21">
        <f t="shared" si="4"/>
        <v>6449.25</v>
      </c>
    </row>
    <row r="310" spans="4:10" x14ac:dyDescent="0.25">
      <c r="D310" s="20" t="s">
        <v>85</v>
      </c>
      <c r="E310" s="20" t="s">
        <v>600</v>
      </c>
      <c r="F310" s="21" t="s">
        <v>923</v>
      </c>
      <c r="G310" s="21">
        <v>6648.7325940000101</v>
      </c>
      <c r="H310" s="21">
        <v>512.53</v>
      </c>
      <c r="J310" s="21">
        <f t="shared" si="4"/>
        <v>6136.2025940000103</v>
      </c>
    </row>
    <row r="311" spans="4:10" x14ac:dyDescent="0.25">
      <c r="D311" s="20" t="s">
        <v>85</v>
      </c>
      <c r="E311" s="20" t="s">
        <v>54</v>
      </c>
      <c r="F311" s="21" t="s">
        <v>924</v>
      </c>
      <c r="G311" s="21">
        <v>8000</v>
      </c>
      <c r="H311" s="21">
        <v>690.3</v>
      </c>
      <c r="J311" s="21">
        <f t="shared" si="4"/>
        <v>7309.7</v>
      </c>
    </row>
    <row r="312" spans="4:10" x14ac:dyDescent="0.25">
      <c r="D312" s="20" t="s">
        <v>925</v>
      </c>
      <c r="E312" s="20" t="s">
        <v>193</v>
      </c>
      <c r="F312" s="21" t="s">
        <v>244</v>
      </c>
      <c r="G312" s="21">
        <v>2066.9549999999999</v>
      </c>
      <c r="H312" s="21">
        <v>110.06</v>
      </c>
      <c r="J312" s="21">
        <f t="shared" si="4"/>
        <v>1956.895</v>
      </c>
    </row>
    <row r="313" spans="4:10" x14ac:dyDescent="0.25">
      <c r="D313" s="20" t="s">
        <v>925</v>
      </c>
      <c r="E313" s="20" t="s">
        <v>138</v>
      </c>
      <c r="F313" s="21" t="s">
        <v>410</v>
      </c>
      <c r="G313" s="21">
        <v>5510.88</v>
      </c>
      <c r="H313" s="21">
        <v>388.73</v>
      </c>
      <c r="J313" s="21">
        <f t="shared" si="4"/>
        <v>5122.1499999999996</v>
      </c>
    </row>
    <row r="314" spans="4:10" x14ac:dyDescent="0.25">
      <c r="D314" s="20" t="s">
        <v>146</v>
      </c>
      <c r="E314" s="20" t="s">
        <v>14</v>
      </c>
      <c r="F314" s="21" t="s">
        <v>53</v>
      </c>
      <c r="G314" s="21">
        <v>5000</v>
      </c>
      <c r="H314" s="21">
        <v>333.15</v>
      </c>
      <c r="J314" s="21">
        <f t="shared" si="4"/>
        <v>4666.8500000000004</v>
      </c>
    </row>
    <row r="315" spans="4:10" x14ac:dyDescent="0.25">
      <c r="D315" s="20" t="s">
        <v>926</v>
      </c>
      <c r="E315" s="20" t="s">
        <v>510</v>
      </c>
      <c r="F315" s="21" t="s">
        <v>927</v>
      </c>
      <c r="G315" s="21">
        <v>17023.708000000002</v>
      </c>
      <c r="H315" s="21">
        <v>2527.14</v>
      </c>
      <c r="J315" s="21">
        <f t="shared" si="4"/>
        <v>14496.568000000003</v>
      </c>
    </row>
    <row r="316" spans="4:10" x14ac:dyDescent="0.25">
      <c r="D316" s="20" t="s">
        <v>127</v>
      </c>
      <c r="E316" s="20" t="s">
        <v>172</v>
      </c>
      <c r="F316" s="21" t="s">
        <v>675</v>
      </c>
      <c r="G316" s="21">
        <v>1830.675</v>
      </c>
      <c r="H316" s="21">
        <v>94.93</v>
      </c>
      <c r="J316" s="21">
        <f t="shared" si="4"/>
        <v>1735.7449999999999</v>
      </c>
    </row>
    <row r="317" spans="4:10" x14ac:dyDescent="0.25">
      <c r="D317" s="20" t="s">
        <v>127</v>
      </c>
      <c r="E317" s="20" t="s">
        <v>87</v>
      </c>
      <c r="F317" s="21" t="s">
        <v>928</v>
      </c>
      <c r="G317" s="21">
        <v>1830.675</v>
      </c>
      <c r="H317" s="21">
        <v>94.93</v>
      </c>
      <c r="J317" s="21">
        <f t="shared" si="4"/>
        <v>1735.7449999999999</v>
      </c>
    </row>
    <row r="318" spans="4:10" x14ac:dyDescent="0.25">
      <c r="D318" s="20" t="s">
        <v>127</v>
      </c>
      <c r="E318" s="20" t="s">
        <v>723</v>
      </c>
      <c r="F318" s="21" t="s">
        <v>176</v>
      </c>
      <c r="G318" s="21">
        <v>19503.651499999996</v>
      </c>
      <c r="H318" s="21">
        <v>3056.86</v>
      </c>
      <c r="J318" s="21">
        <f t="shared" si="4"/>
        <v>16446.791499999996</v>
      </c>
    </row>
    <row r="319" spans="4:10" x14ac:dyDescent="0.25">
      <c r="D319" s="20" t="s">
        <v>929</v>
      </c>
      <c r="E319" s="20" t="s">
        <v>0</v>
      </c>
      <c r="F319" s="21" t="s">
        <v>588</v>
      </c>
      <c r="G319" s="21">
        <v>5191.04</v>
      </c>
      <c r="H319" s="21">
        <v>353.93</v>
      </c>
      <c r="J319" s="21">
        <f t="shared" si="4"/>
        <v>4837.1099999999997</v>
      </c>
    </row>
    <row r="320" spans="4:10" x14ac:dyDescent="0.25">
      <c r="D320" s="20" t="s">
        <v>930</v>
      </c>
      <c r="E320" s="20" t="s">
        <v>931</v>
      </c>
      <c r="F320" s="21" t="s">
        <v>340</v>
      </c>
      <c r="G320" s="21">
        <v>1000</v>
      </c>
      <c r="H320" s="21">
        <v>41.77</v>
      </c>
      <c r="J320" s="21">
        <f t="shared" si="4"/>
        <v>958.23</v>
      </c>
    </row>
    <row r="321" spans="4:10" x14ac:dyDescent="0.25">
      <c r="D321" s="20" t="s">
        <v>932</v>
      </c>
      <c r="E321" s="20" t="s">
        <v>417</v>
      </c>
      <c r="F321" s="21" t="s">
        <v>933</v>
      </c>
      <c r="G321" s="21">
        <v>6648.7325940000082</v>
      </c>
      <c r="H321" s="21">
        <v>512.53</v>
      </c>
      <c r="J321" s="21">
        <f t="shared" si="4"/>
        <v>6136.2025940000085</v>
      </c>
    </row>
    <row r="322" spans="4:10" x14ac:dyDescent="0.25">
      <c r="D322" s="20" t="s">
        <v>932</v>
      </c>
      <c r="E322" s="20" t="s">
        <v>114</v>
      </c>
      <c r="F322" s="21" t="s">
        <v>691</v>
      </c>
      <c r="G322" s="21">
        <v>12196.84</v>
      </c>
      <c r="H322" s="21">
        <v>1496.13</v>
      </c>
      <c r="J322" s="21">
        <f t="shared" si="4"/>
        <v>10700.71</v>
      </c>
    </row>
    <row r="323" spans="4:10" x14ac:dyDescent="0.25">
      <c r="D323" s="20" t="s">
        <v>934</v>
      </c>
      <c r="E323" s="20" t="s">
        <v>1</v>
      </c>
      <c r="F323" s="21" t="s">
        <v>935</v>
      </c>
      <c r="G323" s="21">
        <v>1000</v>
      </c>
      <c r="H323" s="21">
        <v>41.77</v>
      </c>
      <c r="J323" s="21">
        <f t="shared" si="4"/>
        <v>958.23</v>
      </c>
    </row>
    <row r="324" spans="4:10" x14ac:dyDescent="0.25">
      <c r="D324" s="20" t="s">
        <v>405</v>
      </c>
      <c r="E324" s="20" t="s">
        <v>936</v>
      </c>
      <c r="F324" s="21" t="s">
        <v>367</v>
      </c>
      <c r="G324" s="21">
        <v>1513.0199999999998</v>
      </c>
      <c r="H324" s="21">
        <v>74.599999999999994</v>
      </c>
      <c r="J324" s="21">
        <f t="shared" si="4"/>
        <v>1438.4199999999998</v>
      </c>
    </row>
    <row r="325" spans="4:10" x14ac:dyDescent="0.25">
      <c r="D325" s="20" t="s">
        <v>812</v>
      </c>
      <c r="E325" s="20" t="s">
        <v>491</v>
      </c>
      <c r="F325" s="21" t="s">
        <v>937</v>
      </c>
      <c r="G325" s="21">
        <v>6648.7325940000082</v>
      </c>
      <c r="H325" s="21">
        <v>512.53</v>
      </c>
      <c r="J325" s="21">
        <f t="shared" si="4"/>
        <v>6136.2025940000085</v>
      </c>
    </row>
    <row r="326" spans="4:10" x14ac:dyDescent="0.25">
      <c r="D326" s="20" t="s">
        <v>938</v>
      </c>
      <c r="E326" s="20" t="s">
        <v>939</v>
      </c>
      <c r="F326" s="21" t="s">
        <v>839</v>
      </c>
      <c r="G326" s="21">
        <v>8500</v>
      </c>
      <c r="H326" s="21">
        <v>770.3</v>
      </c>
      <c r="J326" s="21">
        <f t="shared" si="4"/>
        <v>7729.7</v>
      </c>
    </row>
    <row r="327" spans="4:10" x14ac:dyDescent="0.25">
      <c r="D327" s="20" t="s">
        <v>938</v>
      </c>
      <c r="E327" s="20" t="s">
        <v>180</v>
      </c>
      <c r="F327" s="21" t="s">
        <v>53</v>
      </c>
      <c r="G327" s="21">
        <v>6098.42</v>
      </c>
      <c r="H327" s="21">
        <v>452.65</v>
      </c>
      <c r="J327" s="21">
        <f t="shared" ref="J327:J390" si="5">G327-H327-I327</f>
        <v>5645.77</v>
      </c>
    </row>
    <row r="328" spans="4:10" x14ac:dyDescent="0.25">
      <c r="D328" s="20" t="s">
        <v>702</v>
      </c>
      <c r="E328" s="20" t="s">
        <v>137</v>
      </c>
      <c r="F328" s="21" t="s">
        <v>843</v>
      </c>
      <c r="G328" s="21">
        <v>16326.332258600025</v>
      </c>
      <c r="H328" s="21">
        <v>2378.1799999999998</v>
      </c>
      <c r="J328" s="21">
        <f t="shared" si="5"/>
        <v>13948.152258600025</v>
      </c>
    </row>
    <row r="329" spans="4:10" x14ac:dyDescent="0.25">
      <c r="D329" s="20" t="s">
        <v>940</v>
      </c>
      <c r="E329" s="20" t="s">
        <v>941</v>
      </c>
      <c r="F329" s="21" t="s">
        <v>942</v>
      </c>
      <c r="G329" s="21">
        <v>3028.38</v>
      </c>
      <c r="H329" s="21">
        <v>171.59</v>
      </c>
      <c r="J329" s="21">
        <f t="shared" si="5"/>
        <v>2856.79</v>
      </c>
    </row>
    <row r="330" spans="4:10" x14ac:dyDescent="0.25">
      <c r="D330" s="20" t="s">
        <v>943</v>
      </c>
      <c r="E330" s="20" t="s">
        <v>607</v>
      </c>
      <c r="F330" s="21" t="s">
        <v>244</v>
      </c>
      <c r="G330" s="21">
        <v>6648.7325940000101</v>
      </c>
      <c r="H330" s="21">
        <v>512.53</v>
      </c>
      <c r="J330" s="21">
        <f t="shared" si="5"/>
        <v>6136.2025940000103</v>
      </c>
    </row>
    <row r="331" spans="4:10" x14ac:dyDescent="0.25">
      <c r="D331" s="20" t="s">
        <v>944</v>
      </c>
      <c r="E331" s="20" t="s">
        <v>945</v>
      </c>
      <c r="F331" s="21" t="s">
        <v>691</v>
      </c>
      <c r="G331" s="21">
        <v>6046.8869999999997</v>
      </c>
      <c r="H331" s="21">
        <v>447.05</v>
      </c>
      <c r="J331" s="21">
        <f t="shared" si="5"/>
        <v>5599.8369999999995</v>
      </c>
    </row>
    <row r="332" spans="4:10" x14ac:dyDescent="0.25">
      <c r="D332" s="20" t="s">
        <v>946</v>
      </c>
      <c r="E332" s="20" t="s">
        <v>590</v>
      </c>
      <c r="F332" s="21" t="s">
        <v>947</v>
      </c>
      <c r="G332" s="21">
        <v>4318.5479999999989</v>
      </c>
      <c r="H332" s="21">
        <v>259</v>
      </c>
      <c r="J332" s="21">
        <f t="shared" si="5"/>
        <v>4059.5479999999989</v>
      </c>
    </row>
    <row r="333" spans="4:10" x14ac:dyDescent="0.25">
      <c r="D333" s="20" t="s">
        <v>948</v>
      </c>
      <c r="E333" s="20" t="s">
        <v>111</v>
      </c>
      <c r="F333" s="21" t="s">
        <v>949</v>
      </c>
      <c r="G333" s="21">
        <v>11392.220000000001</v>
      </c>
      <c r="H333" s="21">
        <v>1324.26</v>
      </c>
      <c r="J333" s="21">
        <f t="shared" si="5"/>
        <v>10067.960000000001</v>
      </c>
    </row>
    <row r="334" spans="4:10" x14ac:dyDescent="0.25">
      <c r="D334" s="20" t="s">
        <v>950</v>
      </c>
      <c r="E334" s="20" t="s">
        <v>891</v>
      </c>
      <c r="F334" s="21" t="s">
        <v>951</v>
      </c>
      <c r="G334" s="21">
        <v>5154.1399999999994</v>
      </c>
      <c r="H334" s="21">
        <v>349.92</v>
      </c>
      <c r="J334" s="21">
        <f t="shared" si="5"/>
        <v>4804.2199999999993</v>
      </c>
    </row>
    <row r="335" spans="4:10" x14ac:dyDescent="0.25">
      <c r="D335" s="20" t="s">
        <v>952</v>
      </c>
      <c r="E335" s="20" t="s">
        <v>953</v>
      </c>
      <c r="F335" s="21" t="s">
        <v>602</v>
      </c>
      <c r="G335" s="21">
        <v>13990.268749999999</v>
      </c>
      <c r="H335" s="21">
        <v>1879.2</v>
      </c>
      <c r="I335" s="21">
        <v>3027.76</v>
      </c>
      <c r="J335" s="21">
        <f t="shared" si="5"/>
        <v>9083.3087499999983</v>
      </c>
    </row>
    <row r="336" spans="4:10" x14ac:dyDescent="0.25">
      <c r="D336" s="20" t="s">
        <v>954</v>
      </c>
      <c r="E336" s="20" t="s">
        <v>955</v>
      </c>
      <c r="F336" s="21" t="s">
        <v>473</v>
      </c>
      <c r="G336" s="21">
        <v>29999.995229120024</v>
      </c>
      <c r="H336" s="21">
        <v>5498.24</v>
      </c>
      <c r="J336" s="21">
        <f t="shared" si="5"/>
        <v>24501.755229120026</v>
      </c>
    </row>
    <row r="337" spans="4:10" x14ac:dyDescent="0.25">
      <c r="D337" s="20" t="s">
        <v>954</v>
      </c>
      <c r="E337" s="20" t="s">
        <v>955</v>
      </c>
      <c r="F337" s="21" t="s">
        <v>956</v>
      </c>
      <c r="G337" s="21">
        <v>8795.4719999999998</v>
      </c>
      <c r="H337" s="21">
        <v>821.3</v>
      </c>
      <c r="J337" s="21">
        <f t="shared" si="5"/>
        <v>7974.1719999999996</v>
      </c>
    </row>
    <row r="338" spans="4:10" x14ac:dyDescent="0.25">
      <c r="D338" s="20" t="s">
        <v>954</v>
      </c>
      <c r="E338" s="20" t="s">
        <v>955</v>
      </c>
      <c r="F338" s="21" t="s">
        <v>626</v>
      </c>
      <c r="G338" s="21">
        <v>9234.3508250000141</v>
      </c>
      <c r="H338" s="21">
        <v>899.95</v>
      </c>
      <c r="J338" s="21">
        <f t="shared" si="5"/>
        <v>8334.4008250000134</v>
      </c>
    </row>
    <row r="339" spans="4:10" x14ac:dyDescent="0.25">
      <c r="D339" s="20" t="s">
        <v>957</v>
      </c>
      <c r="E339" s="20" t="s">
        <v>157</v>
      </c>
      <c r="F339" s="21" t="s">
        <v>958</v>
      </c>
      <c r="G339" s="21">
        <v>9821.3700000000008</v>
      </c>
      <c r="H339" s="21">
        <v>1005.14</v>
      </c>
      <c r="J339" s="21">
        <f t="shared" si="5"/>
        <v>8816.2300000000014</v>
      </c>
    </row>
    <row r="340" spans="4:10" x14ac:dyDescent="0.25">
      <c r="D340" s="20" t="s">
        <v>957</v>
      </c>
      <c r="E340" s="20" t="s">
        <v>163</v>
      </c>
      <c r="F340" s="21" t="s">
        <v>959</v>
      </c>
      <c r="G340" s="21">
        <v>8000</v>
      </c>
      <c r="H340" s="21">
        <v>690.3</v>
      </c>
      <c r="J340" s="21">
        <f t="shared" si="5"/>
        <v>7309.7</v>
      </c>
    </row>
    <row r="341" spans="4:10" x14ac:dyDescent="0.25">
      <c r="D341" s="20" t="s">
        <v>960</v>
      </c>
      <c r="E341" s="20" t="s">
        <v>64</v>
      </c>
      <c r="F341" s="21" t="s">
        <v>148</v>
      </c>
      <c r="G341" s="21">
        <v>19314.8</v>
      </c>
      <c r="H341" s="21">
        <v>3016.52</v>
      </c>
      <c r="J341" s="21">
        <f t="shared" si="5"/>
        <v>16298.279999999999</v>
      </c>
    </row>
    <row r="342" spans="4:10" x14ac:dyDescent="0.25">
      <c r="D342" s="20" t="s">
        <v>961</v>
      </c>
      <c r="E342" s="20" t="s">
        <v>483</v>
      </c>
      <c r="F342" s="21" t="s">
        <v>29</v>
      </c>
      <c r="G342" s="21">
        <v>10308.279999999999</v>
      </c>
      <c r="H342" s="21">
        <v>1092.73</v>
      </c>
      <c r="J342" s="21">
        <f t="shared" si="5"/>
        <v>9215.5499999999993</v>
      </c>
    </row>
    <row r="343" spans="4:10" x14ac:dyDescent="0.25">
      <c r="D343" s="20" t="s">
        <v>613</v>
      </c>
      <c r="E343" s="20" t="s">
        <v>407</v>
      </c>
      <c r="F343" s="21" t="s">
        <v>104</v>
      </c>
      <c r="G343" s="21">
        <v>6368.34</v>
      </c>
      <c r="H343" s="21">
        <v>482.02</v>
      </c>
      <c r="J343" s="21">
        <f t="shared" si="5"/>
        <v>5886.32</v>
      </c>
    </row>
    <row r="344" spans="4:10" x14ac:dyDescent="0.25">
      <c r="D344" s="20" t="s">
        <v>962</v>
      </c>
      <c r="E344" s="20" t="s">
        <v>88</v>
      </c>
      <c r="F344" s="21" t="s">
        <v>367</v>
      </c>
      <c r="G344" s="21">
        <v>25000.002531800037</v>
      </c>
      <c r="H344" s="21">
        <v>4322.25</v>
      </c>
      <c r="J344" s="21">
        <f t="shared" si="5"/>
        <v>20677.752531800037</v>
      </c>
    </row>
    <row r="345" spans="4:10" x14ac:dyDescent="0.25">
      <c r="D345" s="20" t="s">
        <v>140</v>
      </c>
      <c r="E345" s="20" t="s">
        <v>963</v>
      </c>
      <c r="F345" s="21" t="s">
        <v>964</v>
      </c>
      <c r="G345" s="21">
        <v>30000</v>
      </c>
      <c r="H345" s="21">
        <v>5498.25</v>
      </c>
      <c r="J345" s="21">
        <f t="shared" si="5"/>
        <v>24501.75</v>
      </c>
    </row>
    <row r="346" spans="4:10" x14ac:dyDescent="0.25">
      <c r="D346" s="20" t="s">
        <v>18</v>
      </c>
      <c r="E346" s="20" t="s">
        <v>347</v>
      </c>
      <c r="F346" s="21" t="s">
        <v>965</v>
      </c>
      <c r="G346" s="21">
        <v>1315</v>
      </c>
      <c r="H346" s="21">
        <v>61.93</v>
      </c>
      <c r="J346" s="21">
        <f t="shared" si="5"/>
        <v>1253.07</v>
      </c>
    </row>
    <row r="347" spans="4:10" x14ac:dyDescent="0.25">
      <c r="D347" s="20" t="s">
        <v>76</v>
      </c>
      <c r="E347" s="20" t="s">
        <v>140</v>
      </c>
      <c r="F347" s="21" t="s">
        <v>281</v>
      </c>
      <c r="G347" s="21">
        <v>3000</v>
      </c>
      <c r="H347" s="21">
        <v>169.77</v>
      </c>
      <c r="J347" s="21">
        <f t="shared" si="5"/>
        <v>2830.23</v>
      </c>
    </row>
    <row r="348" spans="4:10" x14ac:dyDescent="0.25">
      <c r="D348" s="20" t="s">
        <v>283</v>
      </c>
      <c r="E348" s="20" t="s">
        <v>284</v>
      </c>
      <c r="F348" s="21" t="s">
        <v>285</v>
      </c>
      <c r="G348" s="21">
        <v>8100</v>
      </c>
      <c r="H348" s="21">
        <v>706.3</v>
      </c>
      <c r="J348" s="21">
        <f t="shared" si="5"/>
        <v>7393.7</v>
      </c>
    </row>
    <row r="349" spans="4:10" x14ac:dyDescent="0.25">
      <c r="D349" s="20" t="s">
        <v>286</v>
      </c>
      <c r="E349" s="20" t="s">
        <v>287</v>
      </c>
      <c r="F349" s="21" t="s">
        <v>288</v>
      </c>
      <c r="G349" s="21">
        <v>2000</v>
      </c>
      <c r="H349" s="21">
        <v>105.77</v>
      </c>
      <c r="J349" s="21">
        <f t="shared" si="5"/>
        <v>1894.23</v>
      </c>
    </row>
    <row r="350" spans="4:10" x14ac:dyDescent="0.25">
      <c r="D350" s="20" t="s">
        <v>99</v>
      </c>
      <c r="E350" s="20" t="s">
        <v>129</v>
      </c>
      <c r="F350" s="21" t="s">
        <v>289</v>
      </c>
      <c r="G350" s="21">
        <v>2000</v>
      </c>
      <c r="H350" s="21">
        <v>105.77</v>
      </c>
      <c r="J350" s="21">
        <f t="shared" si="5"/>
        <v>1894.23</v>
      </c>
    </row>
    <row r="351" spans="4:10" x14ac:dyDescent="0.25">
      <c r="D351" s="20" t="s">
        <v>290</v>
      </c>
      <c r="E351" s="20" t="s">
        <v>291</v>
      </c>
      <c r="F351" s="21" t="s">
        <v>292</v>
      </c>
      <c r="G351" s="21">
        <v>8100</v>
      </c>
      <c r="H351" s="21">
        <v>706.3</v>
      </c>
      <c r="J351" s="21">
        <f t="shared" si="5"/>
        <v>7393.7</v>
      </c>
    </row>
    <row r="352" spans="4:10" x14ac:dyDescent="0.25">
      <c r="D352" s="20" t="s">
        <v>290</v>
      </c>
      <c r="E352" s="20" t="s">
        <v>291</v>
      </c>
      <c r="F352" s="21" t="s">
        <v>293</v>
      </c>
      <c r="G352" s="21">
        <v>30000</v>
      </c>
      <c r="H352" s="21">
        <v>5498.25</v>
      </c>
      <c r="J352" s="21">
        <f t="shared" si="5"/>
        <v>24501.75</v>
      </c>
    </row>
    <row r="353" spans="4:10" x14ac:dyDescent="0.25">
      <c r="D353" s="20" t="s">
        <v>116</v>
      </c>
      <c r="E353" s="20" t="s">
        <v>147</v>
      </c>
      <c r="F353" s="21" t="s">
        <v>294</v>
      </c>
      <c r="G353" s="21">
        <v>1000</v>
      </c>
      <c r="H353" s="21">
        <v>41.77</v>
      </c>
      <c r="J353" s="21">
        <f t="shared" si="5"/>
        <v>958.23</v>
      </c>
    </row>
    <row r="354" spans="4:10" x14ac:dyDescent="0.25">
      <c r="D354" s="20" t="s">
        <v>295</v>
      </c>
      <c r="E354" s="20" t="s">
        <v>67</v>
      </c>
      <c r="F354" s="21" t="s">
        <v>296</v>
      </c>
      <c r="G354" s="21">
        <v>5000</v>
      </c>
      <c r="H354" s="21">
        <v>333.15</v>
      </c>
      <c r="J354" s="21">
        <f t="shared" si="5"/>
        <v>4666.8500000000004</v>
      </c>
    </row>
    <row r="355" spans="4:10" x14ac:dyDescent="0.25">
      <c r="D355" s="20" t="s">
        <v>18</v>
      </c>
      <c r="E355" s="20" t="s">
        <v>114</v>
      </c>
      <c r="F355" s="21" t="s">
        <v>297</v>
      </c>
      <c r="G355" s="21">
        <v>3000</v>
      </c>
      <c r="H355" s="21">
        <v>169.77</v>
      </c>
      <c r="J355" s="21">
        <f t="shared" si="5"/>
        <v>2830.23</v>
      </c>
    </row>
    <row r="356" spans="4:10" x14ac:dyDescent="0.25">
      <c r="D356" s="20" t="s">
        <v>45</v>
      </c>
      <c r="F356" s="21" t="s">
        <v>298</v>
      </c>
      <c r="G356" s="21">
        <v>6500</v>
      </c>
      <c r="H356" s="21">
        <v>496.35</v>
      </c>
      <c r="J356" s="21">
        <f t="shared" si="5"/>
        <v>6003.65</v>
      </c>
    </row>
    <row r="357" spans="4:10" x14ac:dyDescent="0.25">
      <c r="D357" s="20" t="s">
        <v>299</v>
      </c>
      <c r="E357" s="20" t="s">
        <v>300</v>
      </c>
      <c r="F357" s="21" t="s">
        <v>301</v>
      </c>
      <c r="G357" s="21">
        <v>2500</v>
      </c>
      <c r="H357" s="21">
        <v>137.77000000000001</v>
      </c>
      <c r="J357" s="21">
        <f t="shared" si="5"/>
        <v>2362.23</v>
      </c>
    </row>
    <row r="358" spans="4:10" x14ac:dyDescent="0.25">
      <c r="D358" s="20" t="s">
        <v>302</v>
      </c>
      <c r="E358" s="20" t="s">
        <v>299</v>
      </c>
      <c r="F358" s="21" t="s">
        <v>303</v>
      </c>
      <c r="G358" s="21">
        <v>6500</v>
      </c>
      <c r="H358" s="21">
        <v>496.35</v>
      </c>
      <c r="J358" s="21">
        <f t="shared" si="5"/>
        <v>6003.65</v>
      </c>
    </row>
    <row r="359" spans="4:10" x14ac:dyDescent="0.25">
      <c r="D359" s="20" t="s">
        <v>304</v>
      </c>
      <c r="E359" s="20" t="s">
        <v>305</v>
      </c>
      <c r="F359" s="21" t="s">
        <v>306</v>
      </c>
      <c r="G359" s="21">
        <v>2000</v>
      </c>
      <c r="H359" s="21">
        <v>105.77</v>
      </c>
      <c r="J359" s="21">
        <f t="shared" si="5"/>
        <v>1894.23</v>
      </c>
    </row>
    <row r="360" spans="4:10" x14ac:dyDescent="0.25">
      <c r="D360" s="20" t="s">
        <v>307</v>
      </c>
      <c r="E360" s="20" t="s">
        <v>308</v>
      </c>
      <c r="F360" s="21" t="s">
        <v>309</v>
      </c>
      <c r="G360" s="21">
        <v>6000</v>
      </c>
      <c r="H360" s="21">
        <v>441.95</v>
      </c>
      <c r="J360" s="21">
        <f t="shared" si="5"/>
        <v>5558.05</v>
      </c>
    </row>
    <row r="361" spans="4:10" x14ac:dyDescent="0.25">
      <c r="D361" s="20" t="s">
        <v>310</v>
      </c>
      <c r="E361" s="20" t="s">
        <v>311</v>
      </c>
      <c r="F361" s="21" t="s">
        <v>132</v>
      </c>
      <c r="G361" s="21">
        <v>2000</v>
      </c>
      <c r="H361" s="21">
        <v>105.77</v>
      </c>
      <c r="J361" s="21">
        <f t="shared" si="5"/>
        <v>1894.23</v>
      </c>
    </row>
    <row r="362" spans="4:10" x14ac:dyDescent="0.25">
      <c r="D362" s="20" t="s">
        <v>312</v>
      </c>
      <c r="E362" s="20" t="s">
        <v>313</v>
      </c>
      <c r="F362" s="21" t="s">
        <v>314</v>
      </c>
      <c r="G362" s="21">
        <v>10000</v>
      </c>
      <c r="H362" s="21">
        <v>1037.1500000000001</v>
      </c>
      <c r="J362" s="21">
        <f t="shared" si="5"/>
        <v>8962.85</v>
      </c>
    </row>
    <row r="363" spans="4:10" x14ac:dyDescent="0.25">
      <c r="D363" s="20" t="s">
        <v>316</v>
      </c>
      <c r="E363" s="20" t="s">
        <v>317</v>
      </c>
      <c r="F363" s="21" t="s">
        <v>318</v>
      </c>
      <c r="G363" s="21">
        <v>23584.83</v>
      </c>
      <c r="H363" s="21">
        <v>3989.4</v>
      </c>
      <c r="J363" s="21">
        <f t="shared" si="5"/>
        <v>19595.43</v>
      </c>
    </row>
    <row r="364" spans="4:10" x14ac:dyDescent="0.25">
      <c r="D364" s="20" t="s">
        <v>319</v>
      </c>
      <c r="E364" s="20" t="s">
        <v>320</v>
      </c>
      <c r="F364" s="21" t="s">
        <v>321</v>
      </c>
      <c r="G364" s="21">
        <v>3000</v>
      </c>
      <c r="H364" s="21">
        <v>169.77</v>
      </c>
      <c r="J364" s="21">
        <f t="shared" si="5"/>
        <v>2830.23</v>
      </c>
    </row>
    <row r="365" spans="4:10" x14ac:dyDescent="0.25">
      <c r="D365" s="20" t="s">
        <v>0</v>
      </c>
      <c r="E365" s="20" t="s">
        <v>323</v>
      </c>
      <c r="F365" s="21" t="s">
        <v>72</v>
      </c>
      <c r="G365" s="21">
        <v>3000</v>
      </c>
      <c r="H365" s="21">
        <v>169.77</v>
      </c>
      <c r="J365" s="21">
        <f t="shared" si="5"/>
        <v>2830.23</v>
      </c>
    </row>
    <row r="366" spans="4:10" x14ac:dyDescent="0.25">
      <c r="D366" s="20" t="s">
        <v>73</v>
      </c>
      <c r="E366" s="20" t="s">
        <v>324</v>
      </c>
      <c r="F366" s="21" t="s">
        <v>325</v>
      </c>
      <c r="G366" s="21">
        <v>1500</v>
      </c>
      <c r="H366" s="21">
        <v>73.77</v>
      </c>
      <c r="J366" s="21">
        <f t="shared" si="5"/>
        <v>1426.23</v>
      </c>
    </row>
    <row r="367" spans="4:10" x14ac:dyDescent="0.25">
      <c r="D367" s="20" t="s">
        <v>326</v>
      </c>
      <c r="E367" s="20" t="s">
        <v>45</v>
      </c>
      <c r="F367" s="21" t="s">
        <v>327</v>
      </c>
      <c r="G367" s="21">
        <v>22000</v>
      </c>
      <c r="H367" s="21">
        <v>3616.65</v>
      </c>
      <c r="J367" s="21">
        <f t="shared" si="5"/>
        <v>18383.349999999999</v>
      </c>
    </row>
    <row r="368" spans="4:10" x14ac:dyDescent="0.25">
      <c r="D368" s="20" t="s">
        <v>328</v>
      </c>
      <c r="E368" s="20" t="s">
        <v>329</v>
      </c>
      <c r="F368" s="21" t="s">
        <v>330</v>
      </c>
      <c r="G368" s="21">
        <v>5000</v>
      </c>
      <c r="H368" s="21">
        <v>333.15</v>
      </c>
      <c r="J368" s="21">
        <f t="shared" si="5"/>
        <v>4666.8500000000004</v>
      </c>
    </row>
    <row r="369" spans="4:10" x14ac:dyDescent="0.25">
      <c r="D369" s="20" t="s">
        <v>331</v>
      </c>
      <c r="E369" s="20" t="s">
        <v>63</v>
      </c>
      <c r="F369" s="21" t="s">
        <v>332</v>
      </c>
      <c r="G369" s="21">
        <v>4000</v>
      </c>
      <c r="H369" s="21">
        <v>233.77</v>
      </c>
      <c r="J369" s="21">
        <f t="shared" si="5"/>
        <v>3766.23</v>
      </c>
    </row>
    <row r="370" spans="4:10" x14ac:dyDescent="0.25">
      <c r="D370" s="20" t="s">
        <v>331</v>
      </c>
      <c r="E370" s="20" t="s">
        <v>333</v>
      </c>
      <c r="F370" s="21" t="s">
        <v>334</v>
      </c>
      <c r="G370" s="21">
        <v>30000</v>
      </c>
      <c r="H370" s="21">
        <v>5498.25</v>
      </c>
      <c r="J370" s="21">
        <f t="shared" si="5"/>
        <v>24501.75</v>
      </c>
    </row>
    <row r="371" spans="4:10" x14ac:dyDescent="0.25">
      <c r="D371" s="20" t="s">
        <v>335</v>
      </c>
      <c r="E371" s="20" t="s">
        <v>336</v>
      </c>
      <c r="F371" s="21" t="s">
        <v>337</v>
      </c>
      <c r="G371" s="21">
        <v>2000</v>
      </c>
      <c r="H371" s="21">
        <v>105.77</v>
      </c>
      <c r="J371" s="21">
        <f t="shared" si="5"/>
        <v>1894.23</v>
      </c>
    </row>
    <row r="372" spans="4:10" x14ac:dyDescent="0.25">
      <c r="D372" s="20" t="s">
        <v>338</v>
      </c>
      <c r="F372" s="21" t="s">
        <v>339</v>
      </c>
      <c r="G372" s="21">
        <v>10000</v>
      </c>
      <c r="H372" s="21">
        <v>1037.1500000000001</v>
      </c>
      <c r="J372" s="21">
        <f t="shared" si="5"/>
        <v>8962.85</v>
      </c>
    </row>
    <row r="373" spans="4:10" x14ac:dyDescent="0.25">
      <c r="D373" s="20" t="s">
        <v>116</v>
      </c>
      <c r="E373" s="20" t="s">
        <v>333</v>
      </c>
      <c r="F373" s="21" t="s">
        <v>340</v>
      </c>
      <c r="G373" s="21">
        <v>14000</v>
      </c>
      <c r="H373" s="21">
        <v>1881.28</v>
      </c>
      <c r="J373" s="21">
        <f t="shared" si="5"/>
        <v>12118.72</v>
      </c>
    </row>
    <row r="374" spans="4:10" x14ac:dyDescent="0.25">
      <c r="D374" s="20" t="s">
        <v>116</v>
      </c>
      <c r="E374" s="20" t="s">
        <v>215</v>
      </c>
      <c r="F374" s="21" t="s">
        <v>19</v>
      </c>
      <c r="G374" s="21">
        <v>30000</v>
      </c>
      <c r="H374" s="21">
        <v>5498.25</v>
      </c>
      <c r="J374" s="21">
        <f t="shared" si="5"/>
        <v>24501.75</v>
      </c>
    </row>
    <row r="375" spans="4:10" x14ac:dyDescent="0.25">
      <c r="D375" s="20" t="s">
        <v>341</v>
      </c>
      <c r="E375" s="20" t="s">
        <v>55</v>
      </c>
      <c r="F375" s="21" t="s">
        <v>342</v>
      </c>
      <c r="G375" s="21">
        <v>10000</v>
      </c>
      <c r="H375" s="21">
        <v>1037.1500000000001</v>
      </c>
      <c r="J375" s="21">
        <f t="shared" si="5"/>
        <v>8962.85</v>
      </c>
    </row>
    <row r="376" spans="4:10" x14ac:dyDescent="0.25">
      <c r="D376" s="20" t="s">
        <v>140</v>
      </c>
      <c r="E376" s="20" t="s">
        <v>343</v>
      </c>
      <c r="F376" s="21" t="s">
        <v>344</v>
      </c>
      <c r="G376" s="21">
        <v>8000</v>
      </c>
      <c r="H376" s="21">
        <v>690.3</v>
      </c>
      <c r="J376" s="21">
        <f t="shared" si="5"/>
        <v>7309.7</v>
      </c>
    </row>
    <row r="377" spans="4:10" x14ac:dyDescent="0.25">
      <c r="D377" s="20" t="s">
        <v>347</v>
      </c>
      <c r="E377" s="20" t="s">
        <v>348</v>
      </c>
      <c r="F377" s="21" t="s">
        <v>65</v>
      </c>
      <c r="G377" s="21">
        <v>4000</v>
      </c>
      <c r="H377" s="21">
        <v>233.77</v>
      </c>
      <c r="J377" s="21">
        <f t="shared" si="5"/>
        <v>3766.23</v>
      </c>
    </row>
    <row r="378" spans="4:10" x14ac:dyDescent="0.25">
      <c r="D378" s="20" t="s">
        <v>159</v>
      </c>
      <c r="E378" s="20" t="s">
        <v>349</v>
      </c>
      <c r="F378" s="21" t="s">
        <v>350</v>
      </c>
      <c r="G378" s="21">
        <v>20000</v>
      </c>
      <c r="H378" s="21">
        <v>3162.88</v>
      </c>
      <c r="J378" s="21">
        <f t="shared" si="5"/>
        <v>16837.12</v>
      </c>
    </row>
    <row r="379" spans="4:10" x14ac:dyDescent="0.25">
      <c r="D379" s="20" t="s">
        <v>18</v>
      </c>
      <c r="E379" s="20" t="s">
        <v>116</v>
      </c>
      <c r="F379" s="21" t="s">
        <v>351</v>
      </c>
      <c r="G379" s="21">
        <v>3000</v>
      </c>
      <c r="H379" s="21">
        <v>169.77</v>
      </c>
      <c r="J379" s="21">
        <f t="shared" si="5"/>
        <v>2830.23</v>
      </c>
    </row>
    <row r="380" spans="4:10" x14ac:dyDescent="0.25">
      <c r="D380" s="20" t="s">
        <v>45</v>
      </c>
      <c r="E380" s="20" t="s">
        <v>352</v>
      </c>
      <c r="F380" s="21" t="s">
        <v>353</v>
      </c>
      <c r="G380" s="21">
        <v>5527.64</v>
      </c>
      <c r="H380" s="21">
        <v>390.55</v>
      </c>
      <c r="J380" s="21">
        <f t="shared" si="5"/>
        <v>5137.09</v>
      </c>
    </row>
    <row r="381" spans="4:10" x14ac:dyDescent="0.25">
      <c r="D381" s="20" t="s">
        <v>354</v>
      </c>
      <c r="E381" s="20" t="s">
        <v>355</v>
      </c>
      <c r="F381" s="21" t="s">
        <v>298</v>
      </c>
      <c r="G381" s="21">
        <v>2000</v>
      </c>
      <c r="H381" s="21">
        <v>105.77</v>
      </c>
      <c r="J381" s="21">
        <f t="shared" si="5"/>
        <v>1894.23</v>
      </c>
    </row>
    <row r="382" spans="4:10" x14ac:dyDescent="0.25">
      <c r="D382" s="20" t="s">
        <v>356</v>
      </c>
      <c r="E382" s="20" t="s">
        <v>357</v>
      </c>
      <c r="F382" s="21" t="s">
        <v>358</v>
      </c>
      <c r="G382" s="21">
        <v>50000</v>
      </c>
      <c r="H382" s="21">
        <v>11320.9</v>
      </c>
      <c r="J382" s="21">
        <f t="shared" si="5"/>
        <v>38679.1</v>
      </c>
    </row>
    <row r="383" spans="4:10" x14ac:dyDescent="0.25">
      <c r="D383" s="20" t="s">
        <v>359</v>
      </c>
      <c r="E383" s="20" t="s">
        <v>1</v>
      </c>
      <c r="F383" s="21" t="s">
        <v>360</v>
      </c>
      <c r="G383" s="21">
        <v>3500</v>
      </c>
      <c r="H383" s="21">
        <v>201.77</v>
      </c>
      <c r="J383" s="21">
        <f t="shared" si="5"/>
        <v>3298.23</v>
      </c>
    </row>
    <row r="384" spans="4:10" x14ac:dyDescent="0.25">
      <c r="D384" s="20" t="s">
        <v>361</v>
      </c>
      <c r="E384" s="20" t="s">
        <v>45</v>
      </c>
      <c r="F384" s="21" t="s">
        <v>362</v>
      </c>
      <c r="G384" s="21">
        <v>3000</v>
      </c>
      <c r="H384" s="21">
        <v>169.77</v>
      </c>
      <c r="J384" s="21">
        <f t="shared" si="5"/>
        <v>2830.23</v>
      </c>
    </row>
    <row r="385" spans="4:10" x14ac:dyDescent="0.25">
      <c r="D385" s="20" t="s">
        <v>363</v>
      </c>
      <c r="E385" s="20" t="s">
        <v>364</v>
      </c>
      <c r="F385" s="21" t="s">
        <v>365</v>
      </c>
      <c r="G385" s="21">
        <v>5000</v>
      </c>
      <c r="H385" s="21">
        <v>333.15</v>
      </c>
      <c r="J385" s="21">
        <f t="shared" si="5"/>
        <v>4666.8500000000004</v>
      </c>
    </row>
    <row r="386" spans="4:10" x14ac:dyDescent="0.25">
      <c r="D386" s="20" t="s">
        <v>131</v>
      </c>
      <c r="E386" s="20" t="s">
        <v>41</v>
      </c>
      <c r="F386" s="21" t="s">
        <v>200</v>
      </c>
      <c r="G386" s="21">
        <v>11350</v>
      </c>
      <c r="H386" s="21">
        <v>1315.24</v>
      </c>
      <c r="J386" s="21">
        <f t="shared" si="5"/>
        <v>10034.76</v>
      </c>
    </row>
    <row r="387" spans="4:10" x14ac:dyDescent="0.25">
      <c r="D387" s="20" t="s">
        <v>283</v>
      </c>
      <c r="E387" s="20" t="s">
        <v>366</v>
      </c>
      <c r="F387" s="21" t="s">
        <v>367</v>
      </c>
      <c r="G387" s="21">
        <v>10000</v>
      </c>
      <c r="H387" s="21">
        <v>1037.1500000000001</v>
      </c>
      <c r="J387" s="21">
        <f t="shared" si="5"/>
        <v>8962.85</v>
      </c>
    </row>
    <row r="388" spans="4:10" x14ac:dyDescent="0.25">
      <c r="D388" s="20" t="s">
        <v>368</v>
      </c>
      <c r="E388" s="20" t="s">
        <v>1</v>
      </c>
      <c r="F388" s="21" t="s">
        <v>369</v>
      </c>
      <c r="G388" s="21">
        <v>10000</v>
      </c>
      <c r="H388" s="21">
        <v>1037.1500000000001</v>
      </c>
      <c r="J388" s="21">
        <f t="shared" si="5"/>
        <v>8962.85</v>
      </c>
    </row>
    <row r="389" spans="4:10" x14ac:dyDescent="0.25">
      <c r="D389" s="20" t="s">
        <v>370</v>
      </c>
      <c r="E389" s="20" t="s">
        <v>371</v>
      </c>
      <c r="F389" s="21" t="s">
        <v>160</v>
      </c>
      <c r="G389" s="21">
        <v>2150</v>
      </c>
      <c r="H389" s="21">
        <v>115.37</v>
      </c>
      <c r="J389" s="21">
        <f t="shared" si="5"/>
        <v>2034.63</v>
      </c>
    </row>
    <row r="390" spans="4:10" x14ac:dyDescent="0.25">
      <c r="D390" s="20" t="s">
        <v>400</v>
      </c>
      <c r="E390" s="20" t="s">
        <v>461</v>
      </c>
      <c r="F390" s="21" t="s">
        <v>19</v>
      </c>
      <c r="G390" s="21">
        <v>2500</v>
      </c>
      <c r="H390" s="21">
        <v>137.77000000000001</v>
      </c>
      <c r="J390" s="21">
        <f t="shared" si="5"/>
        <v>2362.23</v>
      </c>
    </row>
    <row r="391" spans="4:10" x14ac:dyDescent="0.25">
      <c r="D391" s="20" t="s">
        <v>1</v>
      </c>
      <c r="E391" s="20" t="s">
        <v>372</v>
      </c>
      <c r="F391" s="21" t="s">
        <v>373</v>
      </c>
      <c r="G391" s="21">
        <v>2601</v>
      </c>
      <c r="H391" s="21">
        <v>144.22999999999999</v>
      </c>
      <c r="J391" s="21">
        <f t="shared" ref="J391:J454" si="6">G391-H391-I391</f>
        <v>2456.77</v>
      </c>
    </row>
    <row r="392" spans="4:10" x14ac:dyDescent="0.25">
      <c r="D392" s="20" t="s">
        <v>375</v>
      </c>
      <c r="E392" s="20" t="s">
        <v>376</v>
      </c>
      <c r="F392" s="21" t="s">
        <v>377</v>
      </c>
      <c r="G392" s="21">
        <v>30000</v>
      </c>
      <c r="H392" s="21">
        <v>5498.25</v>
      </c>
      <c r="J392" s="21">
        <f t="shared" si="6"/>
        <v>24501.75</v>
      </c>
    </row>
    <row r="393" spans="4:10" x14ac:dyDescent="0.25">
      <c r="D393" s="20" t="s">
        <v>140</v>
      </c>
      <c r="E393" s="20" t="s">
        <v>356</v>
      </c>
      <c r="F393" s="21" t="s">
        <v>378</v>
      </c>
      <c r="G393" s="21">
        <v>9006</v>
      </c>
      <c r="H393" s="21">
        <v>859.02</v>
      </c>
      <c r="J393" s="21">
        <f t="shared" si="6"/>
        <v>8146.98</v>
      </c>
    </row>
    <row r="394" spans="4:10" x14ac:dyDescent="0.25">
      <c r="D394" s="20" t="s">
        <v>379</v>
      </c>
      <c r="E394" s="20" t="s">
        <v>159</v>
      </c>
      <c r="F394" s="21" t="s">
        <v>380</v>
      </c>
      <c r="G394" s="21">
        <v>5000</v>
      </c>
      <c r="H394" s="21">
        <v>333.15</v>
      </c>
      <c r="J394" s="21">
        <f t="shared" si="6"/>
        <v>4666.8500000000004</v>
      </c>
    </row>
    <row r="395" spans="4:10" x14ac:dyDescent="0.25">
      <c r="D395" s="20" t="s">
        <v>381</v>
      </c>
      <c r="E395" s="20" t="s">
        <v>382</v>
      </c>
      <c r="F395" s="21" t="s">
        <v>383</v>
      </c>
      <c r="G395" s="21">
        <v>4000</v>
      </c>
      <c r="H395" s="21">
        <v>233.77</v>
      </c>
      <c r="J395" s="21">
        <f t="shared" si="6"/>
        <v>3766.23</v>
      </c>
    </row>
    <row r="396" spans="4:10" x14ac:dyDescent="0.25">
      <c r="D396" s="20" t="s">
        <v>45</v>
      </c>
      <c r="E396" s="20" t="s">
        <v>184</v>
      </c>
      <c r="F396" s="21" t="s">
        <v>384</v>
      </c>
      <c r="G396" s="21">
        <v>2389</v>
      </c>
      <c r="H396" s="21">
        <v>130.66999999999999</v>
      </c>
      <c r="J396" s="21">
        <f t="shared" si="6"/>
        <v>2258.33</v>
      </c>
    </row>
    <row r="397" spans="4:10" x14ac:dyDescent="0.25">
      <c r="D397" s="20" t="s">
        <v>28</v>
      </c>
      <c r="E397" s="20" t="s">
        <v>385</v>
      </c>
      <c r="F397" s="21" t="s">
        <v>386</v>
      </c>
      <c r="G397" s="21">
        <v>3000</v>
      </c>
      <c r="H397" s="21">
        <v>169.77</v>
      </c>
      <c r="J397" s="21">
        <f t="shared" si="6"/>
        <v>2830.23</v>
      </c>
    </row>
    <row r="398" spans="4:10" x14ac:dyDescent="0.25">
      <c r="D398" s="20" t="s">
        <v>28</v>
      </c>
      <c r="E398" s="20" t="s">
        <v>385</v>
      </c>
      <c r="F398" s="21" t="s">
        <v>234</v>
      </c>
      <c r="G398" s="21">
        <v>3000</v>
      </c>
      <c r="H398" s="21">
        <v>169.77</v>
      </c>
      <c r="J398" s="21">
        <f t="shared" si="6"/>
        <v>2830.23</v>
      </c>
    </row>
    <row r="399" spans="4:10" x14ac:dyDescent="0.25">
      <c r="D399" s="20" t="s">
        <v>193</v>
      </c>
      <c r="E399" s="20" t="s">
        <v>387</v>
      </c>
      <c r="F399" s="21" t="s">
        <v>388</v>
      </c>
      <c r="G399" s="21">
        <v>11758</v>
      </c>
      <c r="H399" s="21">
        <v>1402.39</v>
      </c>
      <c r="J399" s="21">
        <f t="shared" si="6"/>
        <v>10355.61</v>
      </c>
    </row>
    <row r="400" spans="4:10" x14ac:dyDescent="0.25">
      <c r="D400" s="20" t="s">
        <v>138</v>
      </c>
      <c r="E400" s="20" t="s">
        <v>389</v>
      </c>
      <c r="F400" s="21" t="s">
        <v>390</v>
      </c>
      <c r="G400" s="21">
        <v>3402</v>
      </c>
      <c r="H400" s="21">
        <v>195.5</v>
      </c>
      <c r="J400" s="21">
        <f t="shared" si="6"/>
        <v>3206.5</v>
      </c>
    </row>
    <row r="401" spans="4:10" x14ac:dyDescent="0.25">
      <c r="D401" s="20" t="s">
        <v>205</v>
      </c>
      <c r="E401" s="20" t="s">
        <v>356</v>
      </c>
      <c r="F401" s="21" t="s">
        <v>391</v>
      </c>
      <c r="G401" s="21">
        <v>1666.67</v>
      </c>
      <c r="H401" s="21">
        <v>84.44</v>
      </c>
      <c r="J401" s="21">
        <f t="shared" si="6"/>
        <v>1582.23</v>
      </c>
    </row>
    <row r="402" spans="4:10" x14ac:dyDescent="0.25">
      <c r="D402" s="20" t="s">
        <v>159</v>
      </c>
      <c r="E402" s="20" t="s">
        <v>392</v>
      </c>
      <c r="F402" s="21" t="s">
        <v>393</v>
      </c>
      <c r="G402" s="21">
        <v>1666.67</v>
      </c>
      <c r="H402" s="21">
        <v>84.44</v>
      </c>
      <c r="J402" s="21">
        <f t="shared" si="6"/>
        <v>1582.23</v>
      </c>
    </row>
    <row r="403" spans="4:10" x14ac:dyDescent="0.25">
      <c r="D403" s="20" t="s">
        <v>394</v>
      </c>
      <c r="E403" s="20" t="s">
        <v>174</v>
      </c>
      <c r="F403" s="21" t="s">
        <v>395</v>
      </c>
      <c r="G403" s="21">
        <v>1666.67</v>
      </c>
      <c r="H403" s="21">
        <v>84.44</v>
      </c>
      <c r="J403" s="21">
        <f t="shared" si="6"/>
        <v>1582.23</v>
      </c>
    </row>
    <row r="404" spans="4:10" x14ac:dyDescent="0.25">
      <c r="D404" s="20" t="s">
        <v>396</v>
      </c>
      <c r="E404" s="20" t="s">
        <v>397</v>
      </c>
      <c r="F404" s="21" t="s">
        <v>398</v>
      </c>
      <c r="G404" s="21">
        <v>2190</v>
      </c>
      <c r="H404" s="21">
        <v>117.93</v>
      </c>
      <c r="J404" s="21">
        <f t="shared" si="6"/>
        <v>2072.0700000000002</v>
      </c>
    </row>
    <row r="405" spans="4:10" x14ac:dyDescent="0.25">
      <c r="D405" s="20" t="s">
        <v>131</v>
      </c>
      <c r="E405" s="20" t="s">
        <v>400</v>
      </c>
      <c r="F405" s="21" t="s">
        <v>401</v>
      </c>
      <c r="G405" s="21">
        <v>2000</v>
      </c>
      <c r="H405" s="21">
        <v>105.77</v>
      </c>
      <c r="J405" s="21">
        <f t="shared" si="6"/>
        <v>1894.23</v>
      </c>
    </row>
    <row r="406" spans="4:10" x14ac:dyDescent="0.25">
      <c r="D406" s="20" t="s">
        <v>402</v>
      </c>
      <c r="E406" s="20" t="s">
        <v>63</v>
      </c>
      <c r="F406" s="21" t="s">
        <v>403</v>
      </c>
      <c r="G406" s="21">
        <v>3000</v>
      </c>
      <c r="H406" s="21">
        <v>169.77</v>
      </c>
      <c r="J406" s="21">
        <f t="shared" si="6"/>
        <v>2830.23</v>
      </c>
    </row>
    <row r="407" spans="4:10" x14ac:dyDescent="0.25">
      <c r="D407" s="20" t="s">
        <v>404</v>
      </c>
      <c r="E407" s="20" t="s">
        <v>405</v>
      </c>
      <c r="F407" s="21" t="s">
        <v>406</v>
      </c>
      <c r="G407" s="21">
        <v>25000</v>
      </c>
      <c r="H407" s="21">
        <v>4322.25</v>
      </c>
      <c r="J407" s="21">
        <f t="shared" si="6"/>
        <v>20677.75</v>
      </c>
    </row>
    <row r="408" spans="4:10" x14ac:dyDescent="0.25">
      <c r="D408" s="20" t="s">
        <v>299</v>
      </c>
      <c r="E408" s="20" t="s">
        <v>407</v>
      </c>
      <c r="F408" s="21" t="s">
        <v>408</v>
      </c>
      <c r="G408" s="21">
        <v>2500</v>
      </c>
      <c r="H408" s="21">
        <v>137.77000000000001</v>
      </c>
      <c r="J408" s="21">
        <f t="shared" si="6"/>
        <v>2362.23</v>
      </c>
    </row>
    <row r="409" spans="4:10" x14ac:dyDescent="0.25">
      <c r="D409" s="20" t="s">
        <v>409</v>
      </c>
      <c r="E409" s="20" t="s">
        <v>140</v>
      </c>
      <c r="F409" s="21" t="s">
        <v>410</v>
      </c>
      <c r="G409" s="21">
        <v>7000</v>
      </c>
      <c r="H409" s="21">
        <v>550.75</v>
      </c>
      <c r="J409" s="21">
        <f t="shared" si="6"/>
        <v>6449.25</v>
      </c>
    </row>
    <row r="410" spans="4:10" x14ac:dyDescent="0.25">
      <c r="D410" s="20" t="s">
        <v>411</v>
      </c>
      <c r="E410" s="20" t="s">
        <v>52</v>
      </c>
      <c r="F410" s="21" t="s">
        <v>412</v>
      </c>
      <c r="G410" s="21">
        <v>2400</v>
      </c>
      <c r="H410" s="21">
        <v>131.37</v>
      </c>
      <c r="J410" s="21">
        <f t="shared" si="6"/>
        <v>2268.63</v>
      </c>
    </row>
    <row r="411" spans="4:10" x14ac:dyDescent="0.25">
      <c r="D411" s="20" t="s">
        <v>233</v>
      </c>
      <c r="E411" s="20" t="s">
        <v>284</v>
      </c>
      <c r="F411" s="21" t="s">
        <v>413</v>
      </c>
      <c r="G411" s="21">
        <v>2500</v>
      </c>
      <c r="H411" s="21">
        <v>137.77000000000001</v>
      </c>
      <c r="J411" s="21">
        <f t="shared" si="6"/>
        <v>2362.23</v>
      </c>
    </row>
    <row r="412" spans="4:10" x14ac:dyDescent="0.25">
      <c r="D412" s="20" t="s">
        <v>415</v>
      </c>
      <c r="E412" s="20" t="s">
        <v>416</v>
      </c>
      <c r="F412" s="21" t="s">
        <v>124</v>
      </c>
      <c r="G412" s="21">
        <v>7000</v>
      </c>
      <c r="H412" s="21">
        <v>550.75</v>
      </c>
      <c r="J412" s="21">
        <f t="shared" si="6"/>
        <v>6449.25</v>
      </c>
    </row>
    <row r="413" spans="4:10" x14ac:dyDescent="0.25">
      <c r="D413" s="20" t="s">
        <v>84</v>
      </c>
      <c r="E413" s="20" t="s">
        <v>417</v>
      </c>
      <c r="F413" s="21" t="s">
        <v>418</v>
      </c>
      <c r="G413" s="21">
        <v>2000</v>
      </c>
      <c r="H413" s="21">
        <v>105.77</v>
      </c>
      <c r="J413" s="21">
        <f t="shared" si="6"/>
        <v>1894.23</v>
      </c>
    </row>
    <row r="414" spans="4:10" x14ac:dyDescent="0.25">
      <c r="D414" s="20" t="s">
        <v>90</v>
      </c>
      <c r="E414" s="20" t="s">
        <v>137</v>
      </c>
      <c r="F414" s="21" t="s">
        <v>419</v>
      </c>
      <c r="G414" s="21">
        <v>2500</v>
      </c>
      <c r="H414" s="21">
        <v>137.77000000000001</v>
      </c>
      <c r="J414" s="21">
        <f t="shared" si="6"/>
        <v>2362.23</v>
      </c>
    </row>
    <row r="415" spans="4:10" x14ac:dyDescent="0.25">
      <c r="D415" s="20" t="s">
        <v>90</v>
      </c>
      <c r="E415" s="20" t="s">
        <v>420</v>
      </c>
      <c r="F415" s="21" t="s">
        <v>421</v>
      </c>
      <c r="G415" s="21">
        <v>8000</v>
      </c>
      <c r="H415" s="21">
        <v>690.3</v>
      </c>
      <c r="J415" s="21">
        <f t="shared" si="6"/>
        <v>7309.7</v>
      </c>
    </row>
    <row r="416" spans="4:10" x14ac:dyDescent="0.25">
      <c r="D416" s="20" t="s">
        <v>140</v>
      </c>
      <c r="E416" s="20" t="s">
        <v>422</v>
      </c>
      <c r="F416" s="21" t="s">
        <v>423</v>
      </c>
      <c r="G416" s="21">
        <v>2000</v>
      </c>
      <c r="H416" s="21">
        <v>105.77</v>
      </c>
      <c r="J416" s="21">
        <f t="shared" si="6"/>
        <v>1894.23</v>
      </c>
    </row>
    <row r="417" spans="4:10" x14ac:dyDescent="0.25">
      <c r="D417" s="20" t="s">
        <v>116</v>
      </c>
      <c r="E417" s="20" t="s">
        <v>333</v>
      </c>
      <c r="F417" s="21" t="s">
        <v>128</v>
      </c>
      <c r="G417" s="21">
        <v>30000</v>
      </c>
      <c r="H417" s="21">
        <v>5498.25</v>
      </c>
      <c r="J417" s="21">
        <f t="shared" si="6"/>
        <v>24501.75</v>
      </c>
    </row>
    <row r="418" spans="4:10" x14ac:dyDescent="0.25">
      <c r="D418" s="20" t="s">
        <v>140</v>
      </c>
      <c r="E418" s="20" t="s">
        <v>76</v>
      </c>
      <c r="F418" s="21" t="s">
        <v>424</v>
      </c>
      <c r="G418" s="21">
        <v>7000</v>
      </c>
      <c r="H418" s="21">
        <v>550.75</v>
      </c>
      <c r="J418" s="21">
        <f t="shared" si="6"/>
        <v>6449.25</v>
      </c>
    </row>
    <row r="419" spans="4:10" x14ac:dyDescent="0.25">
      <c r="D419" s="20" t="s">
        <v>425</v>
      </c>
      <c r="E419" s="20" t="s">
        <v>193</v>
      </c>
      <c r="F419" s="21" t="s">
        <v>426</v>
      </c>
      <c r="G419" s="21">
        <v>1000</v>
      </c>
      <c r="H419" s="21">
        <v>41.77</v>
      </c>
      <c r="J419" s="21">
        <f t="shared" si="6"/>
        <v>958.23</v>
      </c>
    </row>
    <row r="420" spans="4:10" x14ac:dyDescent="0.25">
      <c r="D420" s="20" t="s">
        <v>347</v>
      </c>
      <c r="E420" s="20" t="s">
        <v>205</v>
      </c>
      <c r="F420" s="21" t="s">
        <v>427</v>
      </c>
      <c r="G420" s="21">
        <v>3500</v>
      </c>
      <c r="H420" s="21">
        <v>105.77</v>
      </c>
      <c r="J420" s="21">
        <f t="shared" si="6"/>
        <v>3394.23</v>
      </c>
    </row>
    <row r="421" spans="4:10" x14ac:dyDescent="0.25">
      <c r="D421" s="20" t="s">
        <v>153</v>
      </c>
      <c r="E421" s="20" t="s">
        <v>73</v>
      </c>
      <c r="F421" s="21" t="s">
        <v>428</v>
      </c>
      <c r="G421" s="21">
        <v>7000</v>
      </c>
      <c r="H421" s="21">
        <v>550.75</v>
      </c>
      <c r="J421" s="21">
        <f t="shared" si="6"/>
        <v>6449.25</v>
      </c>
    </row>
    <row r="422" spans="4:10" x14ac:dyDescent="0.25">
      <c r="D422" s="20" t="s">
        <v>18</v>
      </c>
      <c r="E422" s="20" t="s">
        <v>79</v>
      </c>
      <c r="F422" s="21" t="s">
        <v>429</v>
      </c>
      <c r="G422" s="21">
        <v>4000</v>
      </c>
      <c r="H422" s="21">
        <v>233.77</v>
      </c>
      <c r="J422" s="21">
        <f t="shared" si="6"/>
        <v>3766.23</v>
      </c>
    </row>
    <row r="423" spans="4:10" x14ac:dyDescent="0.25">
      <c r="D423" s="20" t="s">
        <v>430</v>
      </c>
      <c r="E423" s="20" t="s">
        <v>338</v>
      </c>
      <c r="F423" s="21" t="s">
        <v>431</v>
      </c>
      <c r="G423" s="21">
        <v>2500</v>
      </c>
      <c r="H423" s="21">
        <v>137.77000000000001</v>
      </c>
      <c r="J423" s="21">
        <f t="shared" si="6"/>
        <v>2362.23</v>
      </c>
    </row>
    <row r="424" spans="4:10" x14ac:dyDescent="0.25">
      <c r="D424" s="20" t="s">
        <v>430</v>
      </c>
      <c r="E424" s="20" t="s">
        <v>432</v>
      </c>
      <c r="F424" s="21" t="s">
        <v>433</v>
      </c>
      <c r="G424" s="21">
        <v>7500</v>
      </c>
      <c r="H424" s="21">
        <v>610.29999999999995</v>
      </c>
      <c r="J424" s="21">
        <f t="shared" si="6"/>
        <v>6889.7</v>
      </c>
    </row>
    <row r="425" spans="4:10" x14ac:dyDescent="0.25">
      <c r="D425" s="20" t="s">
        <v>434</v>
      </c>
      <c r="E425" s="20" t="s">
        <v>435</v>
      </c>
      <c r="F425" s="21" t="s">
        <v>436</v>
      </c>
      <c r="G425" s="21">
        <v>2000</v>
      </c>
      <c r="H425" s="21">
        <v>105.77</v>
      </c>
      <c r="J425" s="21">
        <f t="shared" si="6"/>
        <v>1894.23</v>
      </c>
    </row>
    <row r="426" spans="4:10" x14ac:dyDescent="0.25">
      <c r="D426" s="20" t="s">
        <v>180</v>
      </c>
      <c r="E426" s="20" t="s">
        <v>181</v>
      </c>
      <c r="F426" s="21" t="s">
        <v>437</v>
      </c>
      <c r="G426" s="21">
        <v>3000</v>
      </c>
      <c r="H426" s="21">
        <v>169.77</v>
      </c>
      <c r="J426" s="21">
        <f t="shared" si="6"/>
        <v>2830.23</v>
      </c>
    </row>
    <row r="427" spans="4:10" x14ac:dyDescent="0.25">
      <c r="D427" s="20" t="s">
        <v>438</v>
      </c>
      <c r="E427" s="20" t="s">
        <v>140</v>
      </c>
      <c r="F427" s="21" t="s">
        <v>439</v>
      </c>
      <c r="G427" s="21">
        <v>5000</v>
      </c>
      <c r="H427" s="21">
        <v>333.15</v>
      </c>
      <c r="J427" s="21">
        <f t="shared" si="6"/>
        <v>4666.8500000000004</v>
      </c>
    </row>
    <row r="428" spans="4:10" x14ac:dyDescent="0.25">
      <c r="D428" s="20" t="s">
        <v>64</v>
      </c>
      <c r="E428" s="20" t="s">
        <v>440</v>
      </c>
      <c r="F428" s="21" t="s">
        <v>72</v>
      </c>
      <c r="G428" s="21">
        <v>3500</v>
      </c>
      <c r="H428" s="21">
        <v>201.77</v>
      </c>
      <c r="J428" s="21">
        <f t="shared" si="6"/>
        <v>3298.23</v>
      </c>
    </row>
    <row r="429" spans="4:10" x14ac:dyDescent="0.25">
      <c r="D429" s="20" t="s">
        <v>441</v>
      </c>
      <c r="E429" s="20" t="s">
        <v>181</v>
      </c>
      <c r="F429" s="21" t="s">
        <v>442</v>
      </c>
      <c r="G429" s="21">
        <v>11500</v>
      </c>
      <c r="H429" s="21">
        <v>1347.28</v>
      </c>
      <c r="J429" s="21">
        <f t="shared" si="6"/>
        <v>10152.719999999999</v>
      </c>
    </row>
    <row r="430" spans="4:10" x14ac:dyDescent="0.25">
      <c r="D430" s="20" t="s">
        <v>233</v>
      </c>
      <c r="E430" s="20" t="s">
        <v>443</v>
      </c>
      <c r="F430" s="21" t="s">
        <v>444</v>
      </c>
      <c r="G430" s="21">
        <v>4500</v>
      </c>
      <c r="H430" s="21">
        <v>278.75</v>
      </c>
      <c r="J430" s="21">
        <f t="shared" si="6"/>
        <v>4221.25</v>
      </c>
    </row>
    <row r="431" spans="4:10" x14ac:dyDescent="0.25">
      <c r="D431" s="20" t="s">
        <v>446</v>
      </c>
      <c r="E431" s="20" t="s">
        <v>447</v>
      </c>
      <c r="F431" s="21" t="s">
        <v>132</v>
      </c>
      <c r="G431" s="21">
        <v>1000</v>
      </c>
      <c r="H431" s="21">
        <v>41.77</v>
      </c>
      <c r="J431" s="21">
        <f t="shared" si="6"/>
        <v>958.23</v>
      </c>
    </row>
    <row r="432" spans="4:10" x14ac:dyDescent="0.25">
      <c r="D432" s="20" t="s">
        <v>448</v>
      </c>
      <c r="E432" s="20" t="s">
        <v>441</v>
      </c>
      <c r="F432" s="21" t="s">
        <v>449</v>
      </c>
      <c r="G432" s="21">
        <v>2500</v>
      </c>
      <c r="H432" s="21">
        <v>137.77000000000001</v>
      </c>
      <c r="J432" s="21">
        <f t="shared" si="6"/>
        <v>2362.23</v>
      </c>
    </row>
    <row r="433" spans="4:10" x14ac:dyDescent="0.25">
      <c r="D433" s="20" t="s">
        <v>140</v>
      </c>
      <c r="E433" s="20" t="s">
        <v>450</v>
      </c>
      <c r="F433" s="21" t="s">
        <v>79</v>
      </c>
      <c r="G433" s="21">
        <v>30000</v>
      </c>
      <c r="H433" s="21">
        <v>5498.25</v>
      </c>
      <c r="J433" s="21">
        <f t="shared" si="6"/>
        <v>24501.75</v>
      </c>
    </row>
    <row r="434" spans="4:10" x14ac:dyDescent="0.25">
      <c r="D434" s="20" t="s">
        <v>451</v>
      </c>
      <c r="E434" s="20" t="s">
        <v>276</v>
      </c>
      <c r="F434" s="21" t="s">
        <v>452</v>
      </c>
      <c r="G434" s="21">
        <v>1000</v>
      </c>
      <c r="H434" s="21">
        <v>41.77</v>
      </c>
      <c r="J434" s="21">
        <f t="shared" si="6"/>
        <v>958.23</v>
      </c>
    </row>
    <row r="435" spans="4:10" x14ac:dyDescent="0.25">
      <c r="D435" s="20" t="s">
        <v>356</v>
      </c>
      <c r="E435" s="20" t="s">
        <v>364</v>
      </c>
      <c r="F435" s="21" t="s">
        <v>453</v>
      </c>
      <c r="G435" s="21">
        <v>7500</v>
      </c>
      <c r="H435" s="21">
        <v>610.29999999999995</v>
      </c>
      <c r="J435" s="21">
        <f t="shared" si="6"/>
        <v>6889.7</v>
      </c>
    </row>
    <row r="436" spans="4:10" x14ac:dyDescent="0.25">
      <c r="D436" s="20" t="s">
        <v>138</v>
      </c>
      <c r="E436" s="20" t="s">
        <v>454</v>
      </c>
      <c r="F436" s="21" t="s">
        <v>455</v>
      </c>
      <c r="G436" s="21">
        <v>1000</v>
      </c>
      <c r="H436" s="21">
        <v>41.77</v>
      </c>
      <c r="J436" s="21">
        <f t="shared" si="6"/>
        <v>958.23</v>
      </c>
    </row>
    <row r="437" spans="4:10" x14ac:dyDescent="0.25">
      <c r="D437" s="20" t="s">
        <v>85</v>
      </c>
      <c r="E437" s="20" t="s">
        <v>456</v>
      </c>
      <c r="F437" s="21" t="s">
        <v>457</v>
      </c>
      <c r="G437" s="21">
        <v>6000</v>
      </c>
      <c r="H437" s="21">
        <v>441.95</v>
      </c>
      <c r="J437" s="21">
        <f t="shared" si="6"/>
        <v>5558.05</v>
      </c>
    </row>
    <row r="438" spans="4:10" x14ac:dyDescent="0.25">
      <c r="D438" s="20" t="s">
        <v>458</v>
      </c>
      <c r="E438" s="20" t="s">
        <v>459</v>
      </c>
      <c r="F438" s="21" t="s">
        <v>460</v>
      </c>
      <c r="G438" s="21">
        <v>5000</v>
      </c>
      <c r="H438" s="21">
        <v>333.15</v>
      </c>
      <c r="J438" s="21">
        <f t="shared" si="6"/>
        <v>4666.8500000000004</v>
      </c>
    </row>
    <row r="439" spans="4:10" x14ac:dyDescent="0.25">
      <c r="D439" s="20" t="s">
        <v>131</v>
      </c>
      <c r="E439" s="20" t="s">
        <v>463</v>
      </c>
      <c r="F439" s="21" t="s">
        <v>464</v>
      </c>
      <c r="G439" s="21">
        <v>15000</v>
      </c>
      <c r="H439" s="21">
        <v>2094.88</v>
      </c>
      <c r="J439" s="21">
        <f t="shared" si="6"/>
        <v>12905.119999999999</v>
      </c>
    </row>
    <row r="440" spans="4:10" x14ac:dyDescent="0.25">
      <c r="D440" s="20" t="s">
        <v>465</v>
      </c>
      <c r="E440" s="20" t="s">
        <v>140</v>
      </c>
      <c r="F440" s="21" t="s">
        <v>466</v>
      </c>
      <c r="G440" s="21">
        <v>2000</v>
      </c>
      <c r="H440" s="21">
        <v>105.77</v>
      </c>
      <c r="J440" s="21">
        <f t="shared" si="6"/>
        <v>1894.23</v>
      </c>
    </row>
    <row r="441" spans="4:10" x14ac:dyDescent="0.25">
      <c r="D441" s="20" t="s">
        <v>131</v>
      </c>
      <c r="E441" s="20" t="s">
        <v>143</v>
      </c>
      <c r="F441" s="21" t="s">
        <v>467</v>
      </c>
      <c r="G441" s="21">
        <v>2000</v>
      </c>
      <c r="H441" s="21">
        <v>105.77</v>
      </c>
      <c r="J441" s="21">
        <f t="shared" si="6"/>
        <v>1894.23</v>
      </c>
    </row>
    <row r="442" spans="4:10" x14ac:dyDescent="0.25">
      <c r="D442" s="20" t="s">
        <v>45</v>
      </c>
      <c r="E442" s="20" t="s">
        <v>469</v>
      </c>
      <c r="F442" s="21" t="s">
        <v>470</v>
      </c>
      <c r="G442" s="21">
        <v>5284</v>
      </c>
      <c r="H442" s="21">
        <v>364.05</v>
      </c>
      <c r="J442" s="21">
        <f t="shared" si="6"/>
        <v>4919.95</v>
      </c>
    </row>
    <row r="443" spans="4:10" x14ac:dyDescent="0.25">
      <c r="D443" s="20" t="s">
        <v>230</v>
      </c>
      <c r="E443" s="20" t="s">
        <v>265</v>
      </c>
      <c r="F443" s="21" t="s">
        <v>471</v>
      </c>
      <c r="G443" s="21">
        <v>10000</v>
      </c>
      <c r="H443" s="21">
        <v>1037.1500000000001</v>
      </c>
      <c r="J443" s="21">
        <f t="shared" si="6"/>
        <v>8962.85</v>
      </c>
    </row>
    <row r="444" spans="4:10" x14ac:dyDescent="0.25">
      <c r="D444" s="20" t="s">
        <v>274</v>
      </c>
      <c r="E444" s="20" t="s">
        <v>472</v>
      </c>
      <c r="F444" s="21" t="s">
        <v>473</v>
      </c>
      <c r="G444" s="21">
        <v>12000</v>
      </c>
      <c r="H444" s="21">
        <v>1454.08</v>
      </c>
      <c r="J444" s="21">
        <f t="shared" si="6"/>
        <v>10545.92</v>
      </c>
    </row>
    <row r="445" spans="4:10" x14ac:dyDescent="0.25">
      <c r="D445" s="20" t="s">
        <v>475</v>
      </c>
      <c r="E445" s="20" t="s">
        <v>1</v>
      </c>
      <c r="F445" s="21" t="s">
        <v>476</v>
      </c>
      <c r="G445" s="21">
        <v>14000</v>
      </c>
      <c r="H445" s="21">
        <v>1881.28</v>
      </c>
      <c r="J445" s="21">
        <f t="shared" si="6"/>
        <v>12118.72</v>
      </c>
    </row>
    <row r="446" spans="4:10" x14ac:dyDescent="0.25">
      <c r="D446" s="20" t="s">
        <v>475</v>
      </c>
      <c r="E446" s="20" t="s">
        <v>1</v>
      </c>
      <c r="F446" s="21" t="s">
        <v>477</v>
      </c>
      <c r="G446" s="21">
        <v>12000</v>
      </c>
      <c r="H446" s="21">
        <v>1454.08</v>
      </c>
      <c r="J446" s="21">
        <f t="shared" si="6"/>
        <v>10545.92</v>
      </c>
    </row>
    <row r="447" spans="4:10" x14ac:dyDescent="0.25">
      <c r="D447" s="20" t="s">
        <v>478</v>
      </c>
      <c r="E447" s="20" t="s">
        <v>10</v>
      </c>
      <c r="F447" s="21" t="s">
        <v>479</v>
      </c>
      <c r="G447" s="21">
        <v>2000</v>
      </c>
      <c r="H447" s="21">
        <v>105.77</v>
      </c>
      <c r="J447" s="21">
        <f t="shared" si="6"/>
        <v>1894.23</v>
      </c>
    </row>
    <row r="448" spans="4:10" x14ac:dyDescent="0.25">
      <c r="D448" s="20" t="s">
        <v>480</v>
      </c>
      <c r="E448" s="20" t="s">
        <v>208</v>
      </c>
      <c r="F448" s="21" t="s">
        <v>481</v>
      </c>
      <c r="G448" s="21">
        <v>13000</v>
      </c>
      <c r="H448" s="21">
        <v>1667.68</v>
      </c>
      <c r="J448" s="21">
        <f t="shared" si="6"/>
        <v>11332.32</v>
      </c>
    </row>
    <row r="449" spans="4:10" x14ac:dyDescent="0.25">
      <c r="D449" s="20" t="s">
        <v>482</v>
      </c>
      <c r="E449" s="20" t="s">
        <v>483</v>
      </c>
      <c r="F449" s="21" t="s">
        <v>484</v>
      </c>
      <c r="G449" s="21">
        <v>16500</v>
      </c>
      <c r="H449" s="21">
        <v>2415.2800000000002</v>
      </c>
      <c r="J449" s="21">
        <f t="shared" si="6"/>
        <v>14084.72</v>
      </c>
    </row>
    <row r="450" spans="4:10" x14ac:dyDescent="0.25">
      <c r="D450" s="20" t="s">
        <v>485</v>
      </c>
      <c r="E450" s="20" t="s">
        <v>79</v>
      </c>
      <c r="F450" s="21" t="s">
        <v>486</v>
      </c>
      <c r="G450" s="21">
        <v>11000</v>
      </c>
      <c r="H450" s="21">
        <v>1240.48</v>
      </c>
      <c r="J450" s="21">
        <f t="shared" si="6"/>
        <v>9759.52</v>
      </c>
    </row>
    <row r="451" spans="4:10" x14ac:dyDescent="0.25">
      <c r="D451" s="20" t="s">
        <v>1</v>
      </c>
      <c r="E451" s="20" t="s">
        <v>333</v>
      </c>
      <c r="F451" s="21" t="s">
        <v>487</v>
      </c>
      <c r="G451" s="21">
        <v>15968.16</v>
      </c>
      <c r="H451" s="21">
        <v>2301.6799999999998</v>
      </c>
      <c r="J451" s="21">
        <f t="shared" si="6"/>
        <v>13666.48</v>
      </c>
    </row>
    <row r="452" spans="4:10" x14ac:dyDescent="0.25">
      <c r="D452" s="20" t="s">
        <v>347</v>
      </c>
      <c r="E452" s="20" t="s">
        <v>304</v>
      </c>
      <c r="F452" s="21" t="s">
        <v>401</v>
      </c>
      <c r="G452" s="21">
        <v>4000</v>
      </c>
      <c r="H452" s="21">
        <v>233.77</v>
      </c>
      <c r="J452" s="21">
        <f t="shared" si="6"/>
        <v>3766.23</v>
      </c>
    </row>
    <row r="453" spans="4:10" x14ac:dyDescent="0.25">
      <c r="D453" s="20" t="s">
        <v>159</v>
      </c>
      <c r="E453" s="20" t="s">
        <v>349</v>
      </c>
      <c r="F453" s="21" t="s">
        <v>488</v>
      </c>
      <c r="G453" s="21">
        <v>11000</v>
      </c>
      <c r="H453" s="21">
        <v>1240.48</v>
      </c>
      <c r="J453" s="21">
        <f t="shared" si="6"/>
        <v>9759.52</v>
      </c>
    </row>
    <row r="454" spans="4:10" x14ac:dyDescent="0.25">
      <c r="D454" s="20" t="s">
        <v>489</v>
      </c>
      <c r="E454" s="20" t="s">
        <v>205</v>
      </c>
      <c r="F454" s="21" t="s">
        <v>490</v>
      </c>
      <c r="G454" s="21">
        <v>17000</v>
      </c>
      <c r="H454" s="21">
        <v>2522.08</v>
      </c>
      <c r="J454" s="21">
        <f t="shared" si="6"/>
        <v>14477.92</v>
      </c>
    </row>
    <row r="455" spans="4:10" x14ac:dyDescent="0.25">
      <c r="D455" s="20" t="s">
        <v>232</v>
      </c>
      <c r="E455" s="20" t="s">
        <v>491</v>
      </c>
      <c r="F455" s="21" t="s">
        <v>492</v>
      </c>
      <c r="G455" s="21">
        <v>30000</v>
      </c>
      <c r="H455" s="21">
        <v>5498.25</v>
      </c>
      <c r="J455" s="21">
        <f t="shared" ref="J455:J458" si="7">G455-H455-I455</f>
        <v>24501.75</v>
      </c>
    </row>
    <row r="456" spans="4:10" x14ac:dyDescent="0.25">
      <c r="D456" s="20" t="s">
        <v>493</v>
      </c>
      <c r="E456" s="20" t="s">
        <v>494</v>
      </c>
      <c r="F456" s="21" t="s">
        <v>495</v>
      </c>
      <c r="G456" s="21">
        <v>12000</v>
      </c>
      <c r="H456" s="21">
        <v>1454.08</v>
      </c>
      <c r="J456" s="21">
        <f t="shared" si="7"/>
        <v>10545.92</v>
      </c>
    </row>
    <row r="457" spans="4:10" x14ac:dyDescent="0.25">
      <c r="D457" s="20" t="s">
        <v>372</v>
      </c>
      <c r="F457" s="21" t="s">
        <v>496</v>
      </c>
      <c r="G457" s="21">
        <v>12000</v>
      </c>
      <c r="H457" s="21">
        <v>1454.08</v>
      </c>
      <c r="J457" s="21">
        <f t="shared" si="7"/>
        <v>10545.92</v>
      </c>
    </row>
    <row r="458" spans="4:10" x14ac:dyDescent="0.25">
      <c r="D458" s="20" t="s">
        <v>9</v>
      </c>
      <c r="E458" s="20" t="s">
        <v>1</v>
      </c>
      <c r="F458" s="21" t="s">
        <v>497</v>
      </c>
      <c r="G458" s="21">
        <v>7500</v>
      </c>
      <c r="H458" s="21">
        <v>610.29999999999995</v>
      </c>
      <c r="J458" s="21">
        <f t="shared" si="7"/>
        <v>6889.7</v>
      </c>
    </row>
    <row r="459" spans="4:10" x14ac:dyDescent="0.25">
      <c r="F459" s="21" t="s">
        <v>985</v>
      </c>
      <c r="J459" s="21">
        <v>25000</v>
      </c>
    </row>
    <row r="460" spans="4:10" x14ac:dyDescent="0.25">
      <c r="F460" s="21" t="s">
        <v>986</v>
      </c>
      <c r="J460" s="21">
        <v>25000</v>
      </c>
    </row>
    <row r="461" spans="4:10" x14ac:dyDescent="0.25">
      <c r="F461" s="21" t="s">
        <v>987</v>
      </c>
      <c r="J461" s="21">
        <v>5000</v>
      </c>
    </row>
    <row r="462" spans="4:10" x14ac:dyDescent="0.25">
      <c r="F462" s="21" t="s">
        <v>988</v>
      </c>
      <c r="J462" s="21">
        <v>13000</v>
      </c>
    </row>
    <row r="463" spans="4:10" x14ac:dyDescent="0.25">
      <c r="F463" s="21" t="s">
        <v>989</v>
      </c>
      <c r="J463" s="21">
        <v>3000</v>
      </c>
    </row>
    <row r="464" spans="4:10" x14ac:dyDescent="0.25">
      <c r="F464" s="21" t="s">
        <v>990</v>
      </c>
      <c r="J464" s="21">
        <v>5000</v>
      </c>
    </row>
    <row r="465" spans="6:10" x14ac:dyDescent="0.25">
      <c r="F465" s="21" t="s">
        <v>991</v>
      </c>
      <c r="J465" s="21">
        <v>8000</v>
      </c>
    </row>
    <row r="466" spans="6:10" x14ac:dyDescent="0.25">
      <c r="F466" s="21" t="s">
        <v>992</v>
      </c>
      <c r="J466" s="21">
        <v>2000</v>
      </c>
    </row>
    <row r="467" spans="6:10" x14ac:dyDescent="0.25">
      <c r="F467" s="21" t="s">
        <v>993</v>
      </c>
      <c r="J467" s="21">
        <v>10400</v>
      </c>
    </row>
    <row r="468" spans="6:10" x14ac:dyDescent="0.25">
      <c r="F468" s="21" t="s">
        <v>994</v>
      </c>
      <c r="J468" s="21">
        <v>5000</v>
      </c>
    </row>
    <row r="469" spans="6:10" x14ac:dyDescent="0.25">
      <c r="F469" s="21" t="s">
        <v>995</v>
      </c>
      <c r="J469" s="21">
        <v>5000</v>
      </c>
    </row>
    <row r="470" spans="6:10" x14ac:dyDescent="0.25">
      <c r="F470" s="21" t="s">
        <v>996</v>
      </c>
      <c r="J470" s="21">
        <v>5000</v>
      </c>
    </row>
    <row r="471" spans="6:10" x14ac:dyDescent="0.25">
      <c r="F471" s="21" t="s">
        <v>997</v>
      </c>
      <c r="J471" s="21">
        <v>8000</v>
      </c>
    </row>
    <row r="472" spans="6:10" x14ac:dyDescent="0.25">
      <c r="F472" s="21" t="s">
        <v>998</v>
      </c>
      <c r="J472" s="21">
        <v>6000</v>
      </c>
    </row>
    <row r="473" spans="6:10" x14ac:dyDescent="0.25">
      <c r="F473" s="21" t="s">
        <v>999</v>
      </c>
      <c r="J473" s="21">
        <v>15000</v>
      </c>
    </row>
    <row r="474" spans="6:10" x14ac:dyDescent="0.25">
      <c r="F474" s="21" t="s">
        <v>1000</v>
      </c>
      <c r="J474" s="21">
        <v>10000</v>
      </c>
    </row>
    <row r="475" spans="6:10" x14ac:dyDescent="0.25">
      <c r="F475" s="21" t="s">
        <v>1001</v>
      </c>
      <c r="J475" s="21">
        <v>10000</v>
      </c>
    </row>
    <row r="476" spans="6:10" x14ac:dyDescent="0.25">
      <c r="F476" s="21" t="s">
        <v>1002</v>
      </c>
      <c r="J476" s="21">
        <v>10000</v>
      </c>
    </row>
    <row r="477" spans="6:10" x14ac:dyDescent="0.25">
      <c r="F477" s="21" t="s">
        <v>1003</v>
      </c>
      <c r="J477" s="21">
        <v>10000</v>
      </c>
    </row>
    <row r="478" spans="6:10" x14ac:dyDescent="0.25">
      <c r="F478" s="21" t="s">
        <v>1004</v>
      </c>
      <c r="J478" s="21">
        <v>8000</v>
      </c>
    </row>
    <row r="479" spans="6:10" x14ac:dyDescent="0.25">
      <c r="F479" s="21" t="s">
        <v>1005</v>
      </c>
      <c r="J479" s="21">
        <v>8000</v>
      </c>
    </row>
    <row r="480" spans="6:10" x14ac:dyDescent="0.25">
      <c r="F480" s="21" t="s">
        <v>1006</v>
      </c>
      <c r="J480" s="21">
        <v>8000</v>
      </c>
    </row>
    <row r="481" spans="6:16" x14ac:dyDescent="0.25">
      <c r="F481" s="21" t="s">
        <v>1007</v>
      </c>
      <c r="J481" s="21">
        <v>12000</v>
      </c>
      <c r="P481" s="21"/>
    </row>
    <row r="482" spans="6:16" x14ac:dyDescent="0.25">
      <c r="F482" s="21" t="s">
        <v>1008</v>
      </c>
      <c r="J482" s="21">
        <v>5000</v>
      </c>
    </row>
    <row r="483" spans="6:16" x14ac:dyDescent="0.25">
      <c r="F483" s="21" t="s">
        <v>1009</v>
      </c>
      <c r="J483" s="21">
        <v>5000</v>
      </c>
      <c r="P483" s="22"/>
    </row>
    <row r="484" spans="6:16" x14ac:dyDescent="0.25">
      <c r="F484" s="21" t="s">
        <v>1010</v>
      </c>
      <c r="J484" s="21">
        <v>5000</v>
      </c>
    </row>
    <row r="485" spans="6:16" x14ac:dyDescent="0.25">
      <c r="F485" s="21" t="s">
        <v>1011</v>
      </c>
      <c r="J485" s="21">
        <v>7500</v>
      </c>
    </row>
    <row r="486" spans="6:16" x14ac:dyDescent="0.25">
      <c r="F486" s="21" t="s">
        <v>1012</v>
      </c>
      <c r="J486" s="21">
        <v>20402</v>
      </c>
    </row>
    <row r="487" spans="6:16" x14ac:dyDescent="0.25">
      <c r="F487" s="21" t="s">
        <v>1013</v>
      </c>
      <c r="J487" s="21">
        <v>25000</v>
      </c>
    </row>
    <row r="488" spans="6:16" x14ac:dyDescent="0.25">
      <c r="F488" s="21" t="s">
        <v>1004</v>
      </c>
      <c r="J488" s="21">
        <v>25000</v>
      </c>
    </row>
    <row r="489" spans="6:16" x14ac:dyDescent="0.25">
      <c r="F489" s="21" t="s">
        <v>1014</v>
      </c>
      <c r="J489" s="21">
        <v>24600</v>
      </c>
    </row>
    <row r="490" spans="6:16" x14ac:dyDescent="0.25">
      <c r="F490" s="21" t="s">
        <v>990</v>
      </c>
      <c r="J490" s="21">
        <v>20000</v>
      </c>
    </row>
    <row r="491" spans="6:16" x14ac:dyDescent="0.25">
      <c r="J491" s="57">
        <f>SUM(J6:J490)</f>
        <v>3842844.1646385002</v>
      </c>
    </row>
    <row r="492" spans="6:16" x14ac:dyDescent="0.25">
      <c r="G492" s="55"/>
    </row>
    <row r="495" spans="6:16" x14ac:dyDescent="0.25">
      <c r="J495" s="21">
        <v>3842844.1646385002</v>
      </c>
      <c r="K495" s="20" t="s">
        <v>1189</v>
      </c>
    </row>
    <row r="496" spans="6:16" x14ac:dyDescent="0.25">
      <c r="J496" s="21">
        <v>3027.76</v>
      </c>
      <c r="K496" s="20" t="s">
        <v>505</v>
      </c>
    </row>
    <row r="497" spans="10:11" x14ac:dyDescent="0.25">
      <c r="J497" s="21">
        <v>1910.5</v>
      </c>
      <c r="K497" s="20" t="s">
        <v>505</v>
      </c>
    </row>
    <row r="498" spans="10:11" ht="18.75" x14ac:dyDescent="0.3">
      <c r="J498" s="24">
        <f>SUM(J495:J497)</f>
        <v>3847782.4246385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H591"/>
  <sheetViews>
    <sheetView workbookViewId="0">
      <selection activeCell="E600" sqref="E600"/>
    </sheetView>
  </sheetViews>
  <sheetFormatPr baseColWidth="10" defaultRowHeight="15" x14ac:dyDescent="0.25"/>
  <cols>
    <col min="3" max="3" width="21" customWidth="1"/>
    <col min="4" max="4" width="17.28515625" customWidth="1"/>
    <col min="5" max="5" width="37.140625" customWidth="1"/>
    <col min="6" max="7" width="11.42578125" style="1"/>
    <col min="8" max="8" width="19.5703125" style="1" bestFit="1" customWidth="1"/>
  </cols>
  <sheetData>
    <row r="1" spans="3:8" x14ac:dyDescent="0.25">
      <c r="C1" s="37" t="s">
        <v>49</v>
      </c>
    </row>
    <row r="2" spans="3:8" x14ac:dyDescent="0.25">
      <c r="C2" s="37" t="s">
        <v>1199</v>
      </c>
    </row>
    <row r="3" spans="3:8" x14ac:dyDescent="0.25">
      <c r="C3" t="s">
        <v>20</v>
      </c>
      <c r="D3" t="s">
        <v>21</v>
      </c>
      <c r="E3" t="s">
        <v>22</v>
      </c>
      <c r="F3" s="1" t="s">
        <v>1184</v>
      </c>
      <c r="G3" s="1" t="s">
        <v>25</v>
      </c>
      <c r="H3" s="1" t="s">
        <v>26</v>
      </c>
    </row>
    <row r="4" spans="3:8" x14ac:dyDescent="0.25">
      <c r="C4" t="s">
        <v>506</v>
      </c>
      <c r="D4" t="s">
        <v>507</v>
      </c>
      <c r="E4" t="s">
        <v>508</v>
      </c>
      <c r="F4" s="1">
        <v>4022.9559999999997</v>
      </c>
      <c r="G4" s="1">
        <v>235.24</v>
      </c>
      <c r="H4" s="1">
        <f>F4-G4</f>
        <v>3787.7159999999994</v>
      </c>
    </row>
    <row r="5" spans="3:8" x14ac:dyDescent="0.25">
      <c r="C5" t="s">
        <v>509</v>
      </c>
      <c r="D5" t="s">
        <v>510</v>
      </c>
      <c r="E5" t="s">
        <v>473</v>
      </c>
      <c r="F5" s="1">
        <v>5678.16</v>
      </c>
      <c r="G5" s="1">
        <v>406.93</v>
      </c>
      <c r="H5" s="1">
        <f t="shared" ref="H5:H68" si="0">F5-G5</f>
        <v>5271.23</v>
      </c>
    </row>
    <row r="6" spans="3:8" x14ac:dyDescent="0.25">
      <c r="C6" t="s">
        <v>511</v>
      </c>
      <c r="D6" t="s">
        <v>140</v>
      </c>
      <c r="E6" t="s">
        <v>512</v>
      </c>
      <c r="F6" s="1">
        <v>10946.16</v>
      </c>
      <c r="G6" s="1">
        <v>1228.98</v>
      </c>
      <c r="H6" s="1">
        <f t="shared" si="0"/>
        <v>9717.18</v>
      </c>
    </row>
    <row r="7" spans="3:8" x14ac:dyDescent="0.25">
      <c r="C7" t="s">
        <v>103</v>
      </c>
      <c r="D7" t="s">
        <v>152</v>
      </c>
      <c r="E7" t="s">
        <v>325</v>
      </c>
      <c r="F7" s="1">
        <v>1687.8900000000003</v>
      </c>
      <c r="G7" s="1">
        <v>85.8</v>
      </c>
      <c r="H7" s="1">
        <f t="shared" si="0"/>
        <v>1602.0900000000004</v>
      </c>
    </row>
    <row r="8" spans="3:8" x14ac:dyDescent="0.25">
      <c r="C8" t="s">
        <v>103</v>
      </c>
      <c r="D8" t="s">
        <v>97</v>
      </c>
      <c r="E8" t="s">
        <v>513</v>
      </c>
      <c r="F8" s="1">
        <v>8572.7196382428301</v>
      </c>
      <c r="G8" s="1">
        <v>781.94</v>
      </c>
      <c r="H8" s="1">
        <f t="shared" si="0"/>
        <v>7790.7796382428296</v>
      </c>
    </row>
    <row r="9" spans="3:8" x14ac:dyDescent="0.25">
      <c r="C9" t="s">
        <v>417</v>
      </c>
      <c r="D9" t="s">
        <v>514</v>
      </c>
      <c r="E9" t="s">
        <v>473</v>
      </c>
      <c r="F9" s="1">
        <v>7543.0424999999996</v>
      </c>
      <c r="G9" s="1">
        <v>617.19000000000005</v>
      </c>
      <c r="H9" s="1">
        <f t="shared" si="0"/>
        <v>6925.8524999999991</v>
      </c>
    </row>
    <row r="10" spans="3:8" x14ac:dyDescent="0.25">
      <c r="C10" t="s">
        <v>417</v>
      </c>
      <c r="D10" t="s">
        <v>417</v>
      </c>
      <c r="E10" t="s">
        <v>515</v>
      </c>
      <c r="F10" s="1">
        <v>11224.80625</v>
      </c>
      <c r="G10" s="1">
        <v>1288.5</v>
      </c>
      <c r="H10" s="1">
        <f t="shared" si="0"/>
        <v>9936.3062499999996</v>
      </c>
    </row>
    <row r="11" spans="3:8" x14ac:dyDescent="0.25">
      <c r="C11" t="s">
        <v>516</v>
      </c>
      <c r="D11" t="s">
        <v>517</v>
      </c>
      <c r="E11" t="s">
        <v>33</v>
      </c>
      <c r="F11" s="1">
        <v>7738.6070507308677</v>
      </c>
      <c r="G11" s="1">
        <v>648.48</v>
      </c>
      <c r="H11" s="1">
        <f t="shared" si="0"/>
        <v>7090.1270507308673</v>
      </c>
    </row>
    <row r="12" spans="3:8" x14ac:dyDescent="0.25">
      <c r="C12" t="s">
        <v>518</v>
      </c>
      <c r="D12" t="s">
        <v>103</v>
      </c>
      <c r="E12" t="s">
        <v>160</v>
      </c>
      <c r="F12" s="1">
        <v>7183.8760000000002</v>
      </c>
      <c r="G12" s="1">
        <v>570.75</v>
      </c>
      <c r="H12" s="1">
        <f t="shared" si="0"/>
        <v>6613.1260000000002</v>
      </c>
    </row>
    <row r="13" spans="3:8" x14ac:dyDescent="0.25">
      <c r="C13" t="s">
        <v>519</v>
      </c>
      <c r="D13" t="s">
        <v>520</v>
      </c>
      <c r="E13" t="s">
        <v>521</v>
      </c>
      <c r="F13" s="1">
        <v>11724.82</v>
      </c>
      <c r="G13" s="1">
        <v>1395.3</v>
      </c>
      <c r="H13" s="1">
        <f t="shared" si="0"/>
        <v>10329.52</v>
      </c>
    </row>
    <row r="14" spans="3:8" x14ac:dyDescent="0.25">
      <c r="C14" t="s">
        <v>522</v>
      </c>
      <c r="D14" t="s">
        <v>3</v>
      </c>
      <c r="E14" t="s">
        <v>523</v>
      </c>
      <c r="F14" s="1">
        <v>2640.627</v>
      </c>
      <c r="G14" s="1">
        <v>146.77000000000001</v>
      </c>
      <c r="H14" s="1">
        <f t="shared" si="0"/>
        <v>2493.857</v>
      </c>
    </row>
    <row r="15" spans="3:8" x14ac:dyDescent="0.25">
      <c r="C15" t="s">
        <v>524</v>
      </c>
      <c r="D15" t="s">
        <v>32</v>
      </c>
      <c r="E15" t="s">
        <v>525</v>
      </c>
      <c r="F15" s="1">
        <v>3027.0059999999994</v>
      </c>
      <c r="G15" s="1">
        <v>171.5</v>
      </c>
      <c r="H15" s="1">
        <f t="shared" si="0"/>
        <v>2855.5059999999994</v>
      </c>
    </row>
    <row r="16" spans="3:8" x14ac:dyDescent="0.25">
      <c r="C16" t="s">
        <v>274</v>
      </c>
      <c r="D16" t="s">
        <v>526</v>
      </c>
      <c r="E16" t="s">
        <v>275</v>
      </c>
      <c r="F16" s="1">
        <v>50000</v>
      </c>
      <c r="G16" s="1">
        <v>11320.9</v>
      </c>
      <c r="H16" s="1">
        <f t="shared" si="0"/>
        <v>38679.1</v>
      </c>
    </row>
    <row r="17" spans="3:8" x14ac:dyDescent="0.25">
      <c r="C17" t="s">
        <v>527</v>
      </c>
      <c r="D17" t="s">
        <v>528</v>
      </c>
      <c r="E17" t="s">
        <v>529</v>
      </c>
      <c r="F17" s="1">
        <v>7191.3449999999984</v>
      </c>
      <c r="G17" s="1">
        <v>571.55999999999995</v>
      </c>
      <c r="H17" s="1">
        <f t="shared" si="0"/>
        <v>6619.784999999998</v>
      </c>
    </row>
    <row r="18" spans="3:8" x14ac:dyDescent="0.25">
      <c r="C18" t="s">
        <v>530</v>
      </c>
      <c r="D18" t="s">
        <v>531</v>
      </c>
      <c r="E18" t="s">
        <v>532</v>
      </c>
      <c r="F18" s="1">
        <v>7543.0424999999996</v>
      </c>
      <c r="G18" s="1">
        <v>617.19000000000005</v>
      </c>
      <c r="H18" s="1">
        <f t="shared" si="0"/>
        <v>6925.8524999999991</v>
      </c>
    </row>
    <row r="19" spans="3:8" x14ac:dyDescent="0.25">
      <c r="C19" t="s">
        <v>533</v>
      </c>
      <c r="D19" t="s">
        <v>534</v>
      </c>
      <c r="E19" t="s">
        <v>535</v>
      </c>
      <c r="F19" s="1">
        <v>16720.343000000001</v>
      </c>
      <c r="G19" s="1">
        <v>2462.35</v>
      </c>
      <c r="H19" s="1">
        <f t="shared" si="0"/>
        <v>14257.993</v>
      </c>
    </row>
    <row r="20" spans="3:8" x14ac:dyDescent="0.25">
      <c r="C20" t="s">
        <v>536</v>
      </c>
      <c r="D20" t="s">
        <v>536</v>
      </c>
      <c r="E20" t="s">
        <v>537</v>
      </c>
      <c r="F20" s="1">
        <v>5280.3</v>
      </c>
      <c r="G20" s="1">
        <v>363.64</v>
      </c>
      <c r="H20" s="1">
        <f t="shared" si="0"/>
        <v>4916.66</v>
      </c>
    </row>
    <row r="21" spans="3:8" x14ac:dyDescent="0.25">
      <c r="C21" t="s">
        <v>538</v>
      </c>
      <c r="D21" t="s">
        <v>539</v>
      </c>
      <c r="E21" t="s">
        <v>244</v>
      </c>
      <c r="F21" s="1">
        <v>6279.3586018000015</v>
      </c>
      <c r="G21" s="1">
        <v>472.34</v>
      </c>
      <c r="H21" s="1">
        <f t="shared" si="0"/>
        <v>5807.0186018000013</v>
      </c>
    </row>
    <row r="22" spans="3:8" x14ac:dyDescent="0.25">
      <c r="C22" t="s">
        <v>475</v>
      </c>
      <c r="D22" t="s">
        <v>540</v>
      </c>
      <c r="E22" t="s">
        <v>541</v>
      </c>
      <c r="F22" s="1">
        <v>17491.88</v>
      </c>
      <c r="G22" s="1">
        <v>2627.15</v>
      </c>
      <c r="H22" s="1">
        <f t="shared" si="0"/>
        <v>14864.730000000001</v>
      </c>
    </row>
    <row r="23" spans="3:8" x14ac:dyDescent="0.25">
      <c r="C23" t="s">
        <v>475</v>
      </c>
      <c r="D23" t="s">
        <v>131</v>
      </c>
      <c r="E23" t="s">
        <v>542</v>
      </c>
      <c r="F23" s="1">
        <v>5503.2249999999995</v>
      </c>
      <c r="G23" s="1">
        <v>387.9</v>
      </c>
      <c r="H23" s="1">
        <f t="shared" si="0"/>
        <v>5115.3249999999998</v>
      </c>
    </row>
    <row r="24" spans="3:8" x14ac:dyDescent="0.25">
      <c r="C24" t="s">
        <v>475</v>
      </c>
      <c r="D24" t="s">
        <v>3</v>
      </c>
      <c r="E24" t="s">
        <v>543</v>
      </c>
      <c r="F24" s="1">
        <v>2545.2199999999998</v>
      </c>
      <c r="G24" s="1">
        <v>140.66</v>
      </c>
      <c r="H24" s="1">
        <f t="shared" si="0"/>
        <v>2404.56</v>
      </c>
    </row>
    <row r="25" spans="3:8" x14ac:dyDescent="0.25">
      <c r="C25" t="s">
        <v>544</v>
      </c>
      <c r="D25" t="s">
        <v>545</v>
      </c>
      <c r="E25" t="s">
        <v>546</v>
      </c>
      <c r="F25" s="1">
        <v>8572.7196382428301</v>
      </c>
      <c r="G25" s="1">
        <v>781.94</v>
      </c>
      <c r="H25" s="1">
        <f t="shared" si="0"/>
        <v>7790.7796382428296</v>
      </c>
    </row>
    <row r="26" spans="3:8" x14ac:dyDescent="0.25">
      <c r="C26" t="s">
        <v>547</v>
      </c>
      <c r="D26" t="s">
        <v>138</v>
      </c>
      <c r="E26" t="s">
        <v>548</v>
      </c>
      <c r="F26" s="1">
        <v>15246.014999999999</v>
      </c>
      <c r="G26" s="1">
        <v>2147.4299999999998</v>
      </c>
      <c r="H26" s="1">
        <f t="shared" si="0"/>
        <v>13098.584999999999</v>
      </c>
    </row>
    <row r="27" spans="3:8" x14ac:dyDescent="0.25">
      <c r="C27" t="s">
        <v>549</v>
      </c>
      <c r="D27" t="s">
        <v>549</v>
      </c>
      <c r="E27" t="s">
        <v>550</v>
      </c>
      <c r="F27" s="1">
        <v>3027.0059999999994</v>
      </c>
      <c r="G27" s="1">
        <v>171.5</v>
      </c>
      <c r="H27" s="1">
        <f t="shared" si="0"/>
        <v>2855.5059999999994</v>
      </c>
    </row>
    <row r="28" spans="3:8" x14ac:dyDescent="0.25">
      <c r="C28" t="s">
        <v>551</v>
      </c>
      <c r="D28" t="s">
        <v>552</v>
      </c>
      <c r="E28" t="s">
        <v>553</v>
      </c>
      <c r="F28" s="1">
        <v>5500</v>
      </c>
      <c r="G28" s="1">
        <v>387.55</v>
      </c>
      <c r="H28" s="1">
        <f t="shared" si="0"/>
        <v>5112.45</v>
      </c>
    </row>
    <row r="29" spans="3:8" x14ac:dyDescent="0.25">
      <c r="C29" t="s">
        <v>554</v>
      </c>
      <c r="D29" t="s">
        <v>555</v>
      </c>
      <c r="E29" t="s">
        <v>556</v>
      </c>
      <c r="F29" s="1">
        <v>15804.91</v>
      </c>
      <c r="G29" s="1">
        <v>2266.81</v>
      </c>
      <c r="H29" s="1">
        <f t="shared" si="0"/>
        <v>13538.1</v>
      </c>
    </row>
    <row r="30" spans="3:8" x14ac:dyDescent="0.25">
      <c r="C30" t="s">
        <v>286</v>
      </c>
      <c r="D30" t="s">
        <v>557</v>
      </c>
      <c r="E30" t="s">
        <v>558</v>
      </c>
      <c r="F30" s="1">
        <v>713.52500000000009</v>
      </c>
      <c r="G30" s="1">
        <v>23.44</v>
      </c>
      <c r="H30" s="1">
        <f t="shared" si="0"/>
        <v>690.08500000000004</v>
      </c>
    </row>
    <row r="31" spans="3:8" x14ac:dyDescent="0.25">
      <c r="C31" t="s">
        <v>286</v>
      </c>
      <c r="D31" t="s">
        <v>559</v>
      </c>
      <c r="E31" t="s">
        <v>560</v>
      </c>
      <c r="F31" s="1">
        <v>13921.880999999999</v>
      </c>
      <c r="G31" s="1">
        <v>1864.59</v>
      </c>
      <c r="H31" s="1">
        <f t="shared" si="0"/>
        <v>12057.290999999999</v>
      </c>
    </row>
    <row r="32" spans="3:8" x14ac:dyDescent="0.25">
      <c r="C32" t="s">
        <v>561</v>
      </c>
      <c r="D32" t="s">
        <v>188</v>
      </c>
      <c r="E32" t="s">
        <v>562</v>
      </c>
      <c r="F32" s="1">
        <v>13989.349999999999</v>
      </c>
      <c r="G32" s="1">
        <v>1879.01</v>
      </c>
      <c r="H32" s="1">
        <f t="shared" si="0"/>
        <v>12110.339999999998</v>
      </c>
    </row>
    <row r="33" spans="3:8" x14ac:dyDescent="0.25">
      <c r="C33" t="s">
        <v>566</v>
      </c>
      <c r="D33" t="s">
        <v>146</v>
      </c>
      <c r="E33" t="s">
        <v>567</v>
      </c>
      <c r="F33" s="1">
        <v>1500</v>
      </c>
      <c r="G33" s="1">
        <v>73.77</v>
      </c>
      <c r="H33" s="1">
        <f t="shared" si="0"/>
        <v>1426.23</v>
      </c>
    </row>
    <row r="34" spans="3:8" x14ac:dyDescent="0.25">
      <c r="C34" t="s">
        <v>568</v>
      </c>
      <c r="D34" t="s">
        <v>3</v>
      </c>
      <c r="E34" t="s">
        <v>569</v>
      </c>
      <c r="F34" s="1">
        <v>4500</v>
      </c>
      <c r="G34" s="1">
        <v>278.75</v>
      </c>
      <c r="H34" s="1">
        <f t="shared" si="0"/>
        <v>4221.25</v>
      </c>
    </row>
    <row r="35" spans="3:8" x14ac:dyDescent="0.25">
      <c r="C35" t="s">
        <v>568</v>
      </c>
      <c r="D35" t="s">
        <v>193</v>
      </c>
      <c r="E35" t="s">
        <v>325</v>
      </c>
      <c r="F35" s="1">
        <v>5136.12</v>
      </c>
      <c r="G35" s="1">
        <v>347.96</v>
      </c>
      <c r="H35" s="1">
        <f t="shared" si="0"/>
        <v>4788.16</v>
      </c>
    </row>
    <row r="36" spans="3:8" x14ac:dyDescent="0.25">
      <c r="C36" t="s">
        <v>568</v>
      </c>
      <c r="D36" t="s">
        <v>3</v>
      </c>
      <c r="E36" t="s">
        <v>569</v>
      </c>
      <c r="F36" s="1">
        <v>4000</v>
      </c>
      <c r="G36" s="1">
        <v>233.77</v>
      </c>
      <c r="H36" s="1">
        <f t="shared" si="0"/>
        <v>3766.23</v>
      </c>
    </row>
    <row r="37" spans="3:8" x14ac:dyDescent="0.25">
      <c r="C37" t="s">
        <v>122</v>
      </c>
      <c r="D37" t="s">
        <v>570</v>
      </c>
      <c r="E37" t="s">
        <v>571</v>
      </c>
      <c r="F37" s="1">
        <v>6279.3586018000015</v>
      </c>
      <c r="G37" s="1">
        <v>472.34</v>
      </c>
      <c r="H37" s="1">
        <f t="shared" si="0"/>
        <v>5807.0186018000013</v>
      </c>
    </row>
    <row r="38" spans="3:8" x14ac:dyDescent="0.25">
      <c r="C38" t="s">
        <v>233</v>
      </c>
      <c r="D38" t="s">
        <v>572</v>
      </c>
      <c r="E38" t="s">
        <v>571</v>
      </c>
      <c r="F38" s="1">
        <v>7543.0424999999996</v>
      </c>
      <c r="G38" s="1">
        <v>617.19000000000005</v>
      </c>
      <c r="H38" s="1">
        <f t="shared" si="0"/>
        <v>6925.8524999999991</v>
      </c>
    </row>
    <row r="39" spans="3:8" x14ac:dyDescent="0.25">
      <c r="C39" t="s">
        <v>233</v>
      </c>
      <c r="D39" t="s">
        <v>573</v>
      </c>
      <c r="E39" t="s">
        <v>574</v>
      </c>
      <c r="F39" s="1">
        <v>21126.870385563998</v>
      </c>
      <c r="G39" s="1">
        <v>3411.29</v>
      </c>
      <c r="H39" s="1">
        <f t="shared" si="0"/>
        <v>17715.580385563997</v>
      </c>
    </row>
    <row r="40" spans="3:8" x14ac:dyDescent="0.25">
      <c r="C40" t="s">
        <v>575</v>
      </c>
      <c r="D40" t="s">
        <v>576</v>
      </c>
      <c r="E40" t="s">
        <v>577</v>
      </c>
      <c r="F40" s="1">
        <v>11224.80625</v>
      </c>
      <c r="G40" s="1">
        <v>1288.5</v>
      </c>
      <c r="H40" s="1">
        <f t="shared" si="0"/>
        <v>9936.3062499999996</v>
      </c>
    </row>
    <row r="41" spans="3:8" x14ac:dyDescent="0.25">
      <c r="C41" t="s">
        <v>578</v>
      </c>
      <c r="D41" t="s">
        <v>147</v>
      </c>
      <c r="E41" t="s">
        <v>579</v>
      </c>
      <c r="F41" s="1">
        <v>6000</v>
      </c>
      <c r="G41" s="1">
        <v>441.95</v>
      </c>
      <c r="H41" s="1">
        <f t="shared" si="0"/>
        <v>5558.05</v>
      </c>
    </row>
    <row r="42" spans="3:8" x14ac:dyDescent="0.25">
      <c r="C42" t="s">
        <v>580</v>
      </c>
      <c r="D42" t="s">
        <v>249</v>
      </c>
      <c r="E42" t="s">
        <v>581</v>
      </c>
      <c r="F42" s="1">
        <v>4500</v>
      </c>
      <c r="G42" s="1">
        <v>278.75</v>
      </c>
      <c r="H42" s="1">
        <f t="shared" si="0"/>
        <v>4221.25</v>
      </c>
    </row>
    <row r="43" spans="3:8" x14ac:dyDescent="0.25">
      <c r="C43" t="s">
        <v>580</v>
      </c>
      <c r="D43" t="s">
        <v>249</v>
      </c>
      <c r="E43" t="s">
        <v>581</v>
      </c>
      <c r="F43" s="1">
        <v>4000</v>
      </c>
      <c r="G43" s="1">
        <v>233.77</v>
      </c>
      <c r="H43" s="1">
        <f t="shared" si="0"/>
        <v>3766.23</v>
      </c>
    </row>
    <row r="44" spans="3:8" x14ac:dyDescent="0.25">
      <c r="C44" t="s">
        <v>352</v>
      </c>
      <c r="D44" t="s">
        <v>582</v>
      </c>
      <c r="E44" t="s">
        <v>124</v>
      </c>
      <c r="F44" s="1">
        <v>5000</v>
      </c>
      <c r="G44" s="1">
        <v>333.15</v>
      </c>
      <c r="H44" s="1">
        <f t="shared" si="0"/>
        <v>4666.8500000000004</v>
      </c>
    </row>
    <row r="45" spans="3:8" x14ac:dyDescent="0.25">
      <c r="C45" t="s">
        <v>583</v>
      </c>
      <c r="D45" t="s">
        <v>584</v>
      </c>
      <c r="E45" t="s">
        <v>585</v>
      </c>
      <c r="F45" s="1">
        <v>11081.221062000002</v>
      </c>
      <c r="G45" s="1">
        <v>1257.83</v>
      </c>
      <c r="H45" s="1">
        <f t="shared" si="0"/>
        <v>9823.3910620000024</v>
      </c>
    </row>
    <row r="46" spans="3:8" x14ac:dyDescent="0.25">
      <c r="C46" t="s">
        <v>586</v>
      </c>
      <c r="D46" t="s">
        <v>87</v>
      </c>
      <c r="E46" t="s">
        <v>42</v>
      </c>
      <c r="F46" s="1">
        <v>9008.2301902108302</v>
      </c>
      <c r="G46" s="1">
        <v>859.42</v>
      </c>
      <c r="H46" s="1">
        <f t="shared" si="0"/>
        <v>8148.8101902108301</v>
      </c>
    </row>
    <row r="47" spans="3:8" x14ac:dyDescent="0.25">
      <c r="C47" t="s">
        <v>221</v>
      </c>
      <c r="D47" t="s">
        <v>417</v>
      </c>
      <c r="E47" t="s">
        <v>275</v>
      </c>
      <c r="F47" s="1">
        <v>2500</v>
      </c>
      <c r="G47" s="1">
        <v>137.77000000000001</v>
      </c>
      <c r="H47" s="1">
        <f t="shared" si="0"/>
        <v>2362.23</v>
      </c>
    </row>
    <row r="48" spans="3:8" x14ac:dyDescent="0.25">
      <c r="C48" t="s">
        <v>221</v>
      </c>
      <c r="D48" t="s">
        <v>84</v>
      </c>
      <c r="E48" t="s">
        <v>587</v>
      </c>
      <c r="F48" s="1">
        <v>1000</v>
      </c>
      <c r="G48" s="1">
        <v>41.77</v>
      </c>
      <c r="H48" s="1">
        <f t="shared" si="0"/>
        <v>958.23</v>
      </c>
    </row>
    <row r="49" spans="3:8" x14ac:dyDescent="0.25">
      <c r="C49" t="s">
        <v>221</v>
      </c>
      <c r="D49" t="s">
        <v>510</v>
      </c>
      <c r="E49" t="s">
        <v>588</v>
      </c>
      <c r="F49" s="1">
        <v>12000</v>
      </c>
      <c r="G49" s="1">
        <v>1454.08</v>
      </c>
      <c r="H49" s="1">
        <f t="shared" si="0"/>
        <v>10545.92</v>
      </c>
    </row>
    <row r="50" spans="3:8" x14ac:dyDescent="0.25">
      <c r="C50" t="s">
        <v>221</v>
      </c>
      <c r="D50" t="s">
        <v>88</v>
      </c>
      <c r="E50" t="s">
        <v>588</v>
      </c>
      <c r="F50" s="1">
        <v>5345.2349999999997</v>
      </c>
      <c r="G50" s="1">
        <v>370.71</v>
      </c>
      <c r="H50" s="1">
        <f t="shared" si="0"/>
        <v>4974.5249999999996</v>
      </c>
    </row>
    <row r="51" spans="3:8" x14ac:dyDescent="0.25">
      <c r="C51" t="s">
        <v>221</v>
      </c>
      <c r="D51" t="s">
        <v>82</v>
      </c>
      <c r="E51" t="s">
        <v>589</v>
      </c>
      <c r="F51" s="1">
        <v>11224.80625</v>
      </c>
      <c r="G51" s="1">
        <v>1288.5</v>
      </c>
      <c r="H51" s="1">
        <f t="shared" si="0"/>
        <v>9936.3062499999996</v>
      </c>
    </row>
    <row r="52" spans="3:8" x14ac:dyDescent="0.25">
      <c r="C52" t="s">
        <v>221</v>
      </c>
      <c r="D52" t="s">
        <v>590</v>
      </c>
      <c r="E52" t="s">
        <v>658</v>
      </c>
      <c r="F52" s="1">
        <v>11224.80625</v>
      </c>
      <c r="G52" s="1">
        <v>1288.5</v>
      </c>
      <c r="H52" s="1">
        <f t="shared" si="0"/>
        <v>9936.3062499999996</v>
      </c>
    </row>
    <row r="53" spans="3:8" x14ac:dyDescent="0.25">
      <c r="C53" t="s">
        <v>221</v>
      </c>
      <c r="D53" t="s">
        <v>590</v>
      </c>
      <c r="E53" t="s">
        <v>439</v>
      </c>
      <c r="F53" s="1">
        <v>9234.3508850000017</v>
      </c>
      <c r="G53" s="1">
        <v>899.95</v>
      </c>
      <c r="H53" s="1">
        <f t="shared" si="0"/>
        <v>8334.4008850000009</v>
      </c>
    </row>
    <row r="54" spans="3:8" x14ac:dyDescent="0.25">
      <c r="C54" t="s">
        <v>221</v>
      </c>
      <c r="D54" t="s">
        <v>590</v>
      </c>
      <c r="E54" t="s">
        <v>592</v>
      </c>
      <c r="F54" s="1">
        <v>11224.80625</v>
      </c>
      <c r="G54" s="1">
        <v>1288.5</v>
      </c>
      <c r="H54" s="1">
        <f t="shared" si="0"/>
        <v>9936.3062499999996</v>
      </c>
    </row>
    <row r="55" spans="3:8" x14ac:dyDescent="0.25">
      <c r="C55" t="s">
        <v>593</v>
      </c>
      <c r="D55" t="s">
        <v>594</v>
      </c>
      <c r="E55" t="s">
        <v>595</v>
      </c>
      <c r="F55" s="1">
        <v>15426.099999999999</v>
      </c>
      <c r="G55" s="1">
        <v>2185.9</v>
      </c>
      <c r="H55" s="1">
        <f t="shared" si="0"/>
        <v>13240.199999999999</v>
      </c>
    </row>
    <row r="56" spans="3:8" x14ac:dyDescent="0.25">
      <c r="C56" t="s">
        <v>593</v>
      </c>
      <c r="D56" t="s">
        <v>590</v>
      </c>
      <c r="E56" t="s">
        <v>596</v>
      </c>
      <c r="F56" s="1">
        <v>3632.8829999999998</v>
      </c>
      <c r="G56" s="1">
        <v>210.28</v>
      </c>
      <c r="H56" s="1">
        <f t="shared" si="0"/>
        <v>3422.6029999999996</v>
      </c>
    </row>
    <row r="57" spans="3:8" x14ac:dyDescent="0.25">
      <c r="C57" t="s">
        <v>270</v>
      </c>
      <c r="D57" t="s">
        <v>597</v>
      </c>
      <c r="E57" t="s">
        <v>598</v>
      </c>
      <c r="F57" s="1">
        <v>9245.94</v>
      </c>
      <c r="G57" s="1">
        <v>902.02</v>
      </c>
      <c r="H57" s="1">
        <f t="shared" si="0"/>
        <v>8343.92</v>
      </c>
    </row>
    <row r="58" spans="3:8" x14ac:dyDescent="0.25">
      <c r="C58" t="s">
        <v>599</v>
      </c>
      <c r="D58" t="s">
        <v>600</v>
      </c>
      <c r="E58" t="s">
        <v>601</v>
      </c>
      <c r="F58" s="1">
        <v>4235.3</v>
      </c>
      <c r="G58" s="1">
        <v>249.95</v>
      </c>
      <c r="H58" s="1">
        <f t="shared" si="0"/>
        <v>3985.3500000000004</v>
      </c>
    </row>
    <row r="59" spans="3:8" x14ac:dyDescent="0.25">
      <c r="C59" t="s">
        <v>599</v>
      </c>
      <c r="D59" t="s">
        <v>600</v>
      </c>
      <c r="E59" t="s">
        <v>602</v>
      </c>
      <c r="F59" s="1">
        <v>7553.5168987773668</v>
      </c>
      <c r="G59" s="1">
        <v>618.86</v>
      </c>
      <c r="H59" s="1">
        <f t="shared" si="0"/>
        <v>6934.6568987773671</v>
      </c>
    </row>
    <row r="60" spans="3:8" x14ac:dyDescent="0.25">
      <c r="C60" t="s">
        <v>540</v>
      </c>
      <c r="D60" t="s">
        <v>603</v>
      </c>
      <c r="E60" t="s">
        <v>604</v>
      </c>
      <c r="F60" s="1">
        <v>1687.8900000000003</v>
      </c>
      <c r="G60" s="1">
        <v>85.8</v>
      </c>
      <c r="H60" s="1">
        <f t="shared" si="0"/>
        <v>1602.0900000000004</v>
      </c>
    </row>
    <row r="61" spans="3:8" x14ac:dyDescent="0.25">
      <c r="C61" t="s">
        <v>605</v>
      </c>
      <c r="D61" t="s">
        <v>510</v>
      </c>
      <c r="E61" t="s">
        <v>173</v>
      </c>
      <c r="F61" s="1">
        <v>6279.3586018000015</v>
      </c>
      <c r="G61" s="1">
        <v>472.34</v>
      </c>
      <c r="H61" s="1">
        <f t="shared" si="0"/>
        <v>5807.0186018000013</v>
      </c>
    </row>
    <row r="62" spans="3:8" x14ac:dyDescent="0.25">
      <c r="C62" t="s">
        <v>605</v>
      </c>
      <c r="D62" t="s">
        <v>510</v>
      </c>
      <c r="E62" t="s">
        <v>606</v>
      </c>
      <c r="F62" s="1">
        <v>6279.3586018000015</v>
      </c>
      <c r="G62" s="1">
        <v>472.34</v>
      </c>
      <c r="H62" s="1">
        <f t="shared" si="0"/>
        <v>5807.0186018000013</v>
      </c>
    </row>
    <row r="63" spans="3:8" x14ac:dyDescent="0.25">
      <c r="C63" t="s">
        <v>796</v>
      </c>
      <c r="D63" t="s">
        <v>32</v>
      </c>
      <c r="E63" t="s">
        <v>797</v>
      </c>
      <c r="F63" s="1">
        <v>5000</v>
      </c>
      <c r="G63" s="1">
        <v>333.15</v>
      </c>
      <c r="H63" s="1">
        <f t="shared" si="0"/>
        <v>4666.8500000000004</v>
      </c>
    </row>
    <row r="64" spans="3:8" x14ac:dyDescent="0.25">
      <c r="C64" t="s">
        <v>172</v>
      </c>
      <c r="D64" t="s">
        <v>607</v>
      </c>
      <c r="E64" t="s">
        <v>608</v>
      </c>
      <c r="F64" s="1">
        <v>5136.12</v>
      </c>
      <c r="G64" s="1">
        <v>347.96</v>
      </c>
      <c r="H64" s="1">
        <f t="shared" si="0"/>
        <v>4788.16</v>
      </c>
    </row>
    <row r="65" spans="3:8" x14ac:dyDescent="0.25">
      <c r="C65" t="s">
        <v>172</v>
      </c>
      <c r="D65" t="s">
        <v>609</v>
      </c>
      <c r="E65" t="s">
        <v>610</v>
      </c>
      <c r="F65" s="1">
        <v>2363.1499999999996</v>
      </c>
      <c r="G65" s="1">
        <v>129.01</v>
      </c>
      <c r="H65" s="1">
        <f t="shared" si="0"/>
        <v>2234.1399999999994</v>
      </c>
    </row>
    <row r="66" spans="3:8" x14ac:dyDescent="0.25">
      <c r="C66" t="s">
        <v>611</v>
      </c>
      <c r="D66" t="s">
        <v>552</v>
      </c>
      <c r="E66" t="s">
        <v>612</v>
      </c>
      <c r="F66" s="1">
        <v>12004.656150500003</v>
      </c>
      <c r="G66" s="1">
        <v>1455.07</v>
      </c>
      <c r="H66" s="1">
        <f t="shared" si="0"/>
        <v>10549.586150500003</v>
      </c>
    </row>
    <row r="67" spans="3:8" x14ac:dyDescent="0.25">
      <c r="C67" t="s">
        <v>611</v>
      </c>
      <c r="D67" t="s">
        <v>613</v>
      </c>
      <c r="E67" t="s">
        <v>614</v>
      </c>
      <c r="F67" s="1">
        <v>2500</v>
      </c>
      <c r="G67" s="1">
        <v>137.77000000000001</v>
      </c>
      <c r="H67" s="1">
        <f t="shared" si="0"/>
        <v>2362.23</v>
      </c>
    </row>
    <row r="68" spans="3:8" x14ac:dyDescent="0.25">
      <c r="C68" t="s">
        <v>60</v>
      </c>
      <c r="D68" t="s">
        <v>147</v>
      </c>
      <c r="E68" t="s">
        <v>615</v>
      </c>
      <c r="F68" s="1">
        <v>17074.607</v>
      </c>
      <c r="G68" s="1">
        <v>2538.02</v>
      </c>
      <c r="H68" s="1">
        <f t="shared" si="0"/>
        <v>14536.587</v>
      </c>
    </row>
    <row r="69" spans="3:8" x14ac:dyDescent="0.25">
      <c r="C69" t="s">
        <v>616</v>
      </c>
      <c r="D69" t="s">
        <v>201</v>
      </c>
      <c r="E69" t="s">
        <v>617</v>
      </c>
      <c r="F69" s="1">
        <v>1564.6</v>
      </c>
      <c r="G69" s="1">
        <v>77.91</v>
      </c>
      <c r="H69" s="1">
        <f t="shared" ref="H69:H132" si="1">F69-G69</f>
        <v>1486.6899999999998</v>
      </c>
    </row>
    <row r="70" spans="3:8" x14ac:dyDescent="0.25">
      <c r="C70" t="s">
        <v>618</v>
      </c>
      <c r="D70" t="s">
        <v>17</v>
      </c>
      <c r="E70" t="s">
        <v>619</v>
      </c>
      <c r="F70" s="1">
        <v>8811.4</v>
      </c>
      <c r="G70" s="1">
        <v>824.15</v>
      </c>
      <c r="H70" s="1">
        <f t="shared" si="1"/>
        <v>7987.25</v>
      </c>
    </row>
    <row r="71" spans="3:8" x14ac:dyDescent="0.25">
      <c r="C71" t="s">
        <v>331</v>
      </c>
      <c r="D71" t="s">
        <v>32</v>
      </c>
      <c r="E71" t="s">
        <v>622</v>
      </c>
      <c r="F71" s="1">
        <v>25000.002686840005</v>
      </c>
      <c r="G71" s="1">
        <v>4322.25</v>
      </c>
      <c r="H71" s="1">
        <f t="shared" si="1"/>
        <v>20677.752686840005</v>
      </c>
    </row>
    <row r="72" spans="3:8" x14ac:dyDescent="0.25">
      <c r="C72" t="s">
        <v>620</v>
      </c>
      <c r="D72" t="s">
        <v>621</v>
      </c>
      <c r="E72" t="s">
        <v>332</v>
      </c>
      <c r="F72" s="1">
        <v>10279.358601800001</v>
      </c>
      <c r="G72" s="1">
        <v>1087.21</v>
      </c>
      <c r="H72" s="1">
        <f t="shared" si="1"/>
        <v>9192.1486017999996</v>
      </c>
    </row>
    <row r="73" spans="3:8" x14ac:dyDescent="0.25">
      <c r="C73" t="s">
        <v>623</v>
      </c>
      <c r="D73" t="s">
        <v>451</v>
      </c>
      <c r="E73" t="s">
        <v>624</v>
      </c>
      <c r="F73" s="1">
        <v>6000</v>
      </c>
      <c r="G73" s="1">
        <v>441.95</v>
      </c>
      <c r="H73" s="1">
        <f t="shared" si="1"/>
        <v>5558.05</v>
      </c>
    </row>
    <row r="74" spans="3:8" x14ac:dyDescent="0.25">
      <c r="C74" t="s">
        <v>625</v>
      </c>
      <c r="D74" t="s">
        <v>600</v>
      </c>
      <c r="E74" t="s">
        <v>626</v>
      </c>
      <c r="F74" s="1">
        <v>4621.6680997420463</v>
      </c>
      <c r="G74" s="1">
        <v>291.98</v>
      </c>
      <c r="H74" s="1">
        <f t="shared" si="1"/>
        <v>4329.6880997420467</v>
      </c>
    </row>
    <row r="75" spans="3:8" x14ac:dyDescent="0.25">
      <c r="C75" t="s">
        <v>629</v>
      </c>
      <c r="D75" t="s">
        <v>405</v>
      </c>
      <c r="E75" t="s">
        <v>630</v>
      </c>
      <c r="F75" s="1">
        <v>6529.2</v>
      </c>
      <c r="G75" s="1">
        <v>499.52</v>
      </c>
      <c r="H75" s="1">
        <f t="shared" si="1"/>
        <v>6029.68</v>
      </c>
    </row>
    <row r="76" spans="3:8" x14ac:dyDescent="0.25">
      <c r="C76" t="s">
        <v>627</v>
      </c>
      <c r="D76" t="s">
        <v>526</v>
      </c>
      <c r="E76" t="s">
        <v>628</v>
      </c>
      <c r="F76" s="1">
        <v>8303.5600000000013</v>
      </c>
      <c r="G76" s="1">
        <v>738.87</v>
      </c>
      <c r="H76" s="1">
        <f t="shared" si="1"/>
        <v>7564.6900000000014</v>
      </c>
    </row>
    <row r="77" spans="3:8" x14ac:dyDescent="0.25">
      <c r="C77" t="s">
        <v>564</v>
      </c>
      <c r="D77" t="s">
        <v>45</v>
      </c>
      <c r="E77" t="s">
        <v>326</v>
      </c>
      <c r="F77" s="1">
        <v>15565.9985</v>
      </c>
      <c r="G77" s="1">
        <v>2215.7800000000002</v>
      </c>
      <c r="H77" s="1">
        <f t="shared" si="1"/>
        <v>13350.218499999999</v>
      </c>
    </row>
    <row r="78" spans="3:8" x14ac:dyDescent="0.25">
      <c r="C78" t="s">
        <v>631</v>
      </c>
      <c r="D78" t="s">
        <v>632</v>
      </c>
      <c r="E78" t="s">
        <v>633</v>
      </c>
      <c r="F78" s="1">
        <v>1000</v>
      </c>
      <c r="G78" s="1">
        <v>41.77</v>
      </c>
      <c r="H78" s="1">
        <f t="shared" si="1"/>
        <v>958.23</v>
      </c>
    </row>
    <row r="79" spans="3:8" x14ac:dyDescent="0.25">
      <c r="C79" t="s">
        <v>634</v>
      </c>
      <c r="D79" t="s">
        <v>137</v>
      </c>
      <c r="E79" t="s">
        <v>635</v>
      </c>
      <c r="F79" s="1">
        <v>7543.0424999999996</v>
      </c>
      <c r="G79" s="1">
        <v>617.19000000000005</v>
      </c>
      <c r="H79" s="1">
        <f t="shared" si="1"/>
        <v>6925.8524999999991</v>
      </c>
    </row>
    <row r="80" spans="3:8" x14ac:dyDescent="0.25">
      <c r="C80" t="s">
        <v>634</v>
      </c>
      <c r="D80" t="s">
        <v>636</v>
      </c>
      <c r="E80" t="s">
        <v>637</v>
      </c>
      <c r="F80" s="1">
        <v>4808.4960000000001</v>
      </c>
      <c r="G80" s="1">
        <v>312.31</v>
      </c>
      <c r="H80" s="1">
        <f t="shared" si="1"/>
        <v>4496.1859999999997</v>
      </c>
    </row>
    <row r="81" spans="3:8" x14ac:dyDescent="0.25">
      <c r="C81" t="s">
        <v>638</v>
      </c>
      <c r="D81" t="s">
        <v>172</v>
      </c>
      <c r="E81" t="s">
        <v>639</v>
      </c>
      <c r="F81" s="1">
        <v>6054.0119999999988</v>
      </c>
      <c r="G81" s="1">
        <v>447.82</v>
      </c>
      <c r="H81" s="1">
        <f t="shared" si="1"/>
        <v>5606.1919999999991</v>
      </c>
    </row>
    <row r="82" spans="3:8" x14ac:dyDescent="0.25">
      <c r="C82" t="s">
        <v>638</v>
      </c>
      <c r="D82" t="s">
        <v>620</v>
      </c>
      <c r="E82" t="s">
        <v>640</v>
      </c>
      <c r="F82" s="1">
        <v>5000</v>
      </c>
      <c r="G82" s="1">
        <v>333.15</v>
      </c>
      <c r="H82" s="1">
        <f t="shared" si="1"/>
        <v>4666.8500000000004</v>
      </c>
    </row>
    <row r="83" spans="3:8" x14ac:dyDescent="0.25">
      <c r="C83" t="s">
        <v>641</v>
      </c>
      <c r="D83" t="s">
        <v>642</v>
      </c>
      <c r="E83" t="s">
        <v>173</v>
      </c>
      <c r="F83" s="1">
        <v>7543.0424999999996</v>
      </c>
      <c r="G83" s="1">
        <v>617.19000000000005</v>
      </c>
      <c r="H83" s="1">
        <f t="shared" si="1"/>
        <v>6925.8524999999991</v>
      </c>
    </row>
    <row r="84" spans="3:8" x14ac:dyDescent="0.25">
      <c r="C84" t="s">
        <v>641</v>
      </c>
      <c r="D84" t="s">
        <v>642</v>
      </c>
      <c r="E84" t="s">
        <v>643</v>
      </c>
      <c r="F84" s="1">
        <v>7543.0424999999996</v>
      </c>
      <c r="G84" s="1">
        <v>617.19000000000005</v>
      </c>
      <c r="H84" s="1">
        <f t="shared" si="1"/>
        <v>6925.8524999999991</v>
      </c>
    </row>
    <row r="85" spans="3:8" x14ac:dyDescent="0.25">
      <c r="C85" t="s">
        <v>644</v>
      </c>
      <c r="D85" t="s">
        <v>586</v>
      </c>
      <c r="E85" t="s">
        <v>645</v>
      </c>
      <c r="F85" s="1">
        <v>8000</v>
      </c>
      <c r="G85" s="1">
        <v>690.3</v>
      </c>
      <c r="H85" s="1">
        <f t="shared" si="1"/>
        <v>7309.7</v>
      </c>
    </row>
    <row r="86" spans="3:8" x14ac:dyDescent="0.25">
      <c r="C86" t="s">
        <v>644</v>
      </c>
      <c r="D86" t="s">
        <v>646</v>
      </c>
      <c r="E86" t="s">
        <v>602</v>
      </c>
      <c r="F86" s="1">
        <v>4808.4960000000001</v>
      </c>
      <c r="G86" s="1">
        <v>312.31</v>
      </c>
      <c r="H86" s="1">
        <f t="shared" si="1"/>
        <v>4496.1859999999997</v>
      </c>
    </row>
    <row r="87" spans="3:8" x14ac:dyDescent="0.25">
      <c r="C87" t="s">
        <v>647</v>
      </c>
      <c r="D87" t="s">
        <v>347</v>
      </c>
      <c r="E87" t="s">
        <v>79</v>
      </c>
      <c r="F87" s="1">
        <v>30000</v>
      </c>
      <c r="G87" s="1">
        <v>5498.25</v>
      </c>
      <c r="H87" s="1">
        <f t="shared" si="1"/>
        <v>24501.75</v>
      </c>
    </row>
    <row r="88" spans="3:8" x14ac:dyDescent="0.25">
      <c r="C88" t="s">
        <v>39</v>
      </c>
      <c r="D88" t="s">
        <v>648</v>
      </c>
      <c r="E88" t="s">
        <v>136</v>
      </c>
      <c r="F88" s="1">
        <v>9389.3334054580137</v>
      </c>
      <c r="G88" s="1">
        <v>927.72</v>
      </c>
      <c r="H88" s="1">
        <f t="shared" si="1"/>
        <v>8461.6134054580143</v>
      </c>
    </row>
    <row r="89" spans="3:8" x14ac:dyDescent="0.25">
      <c r="C89" t="s">
        <v>649</v>
      </c>
      <c r="D89" t="s">
        <v>650</v>
      </c>
      <c r="E89" t="s">
        <v>651</v>
      </c>
      <c r="F89" s="1">
        <v>7978.4791646399999</v>
      </c>
      <c r="G89" s="1">
        <v>686.86</v>
      </c>
      <c r="H89" s="1">
        <f t="shared" si="1"/>
        <v>7291.6191646400002</v>
      </c>
    </row>
    <row r="90" spans="3:8" x14ac:dyDescent="0.25">
      <c r="C90" t="s">
        <v>649</v>
      </c>
      <c r="D90" t="s">
        <v>650</v>
      </c>
      <c r="E90" t="s">
        <v>98</v>
      </c>
      <c r="F90" s="1">
        <v>6636.12</v>
      </c>
      <c r="G90" s="1">
        <v>511.16</v>
      </c>
      <c r="H90" s="1">
        <f t="shared" si="1"/>
        <v>6124.96</v>
      </c>
    </row>
    <row r="91" spans="3:8" x14ac:dyDescent="0.25">
      <c r="C91" t="s">
        <v>652</v>
      </c>
      <c r="D91" t="s">
        <v>557</v>
      </c>
      <c r="E91" t="s">
        <v>309</v>
      </c>
      <c r="F91" s="1">
        <v>6950</v>
      </c>
      <c r="G91" s="1">
        <v>545.30999999999995</v>
      </c>
      <c r="H91" s="1">
        <f t="shared" si="1"/>
        <v>6404.6900000000005</v>
      </c>
    </row>
    <row r="92" spans="3:8" x14ac:dyDescent="0.25">
      <c r="C92" t="s">
        <v>653</v>
      </c>
      <c r="D92" t="s">
        <v>583</v>
      </c>
      <c r="E92" t="s">
        <v>654</v>
      </c>
      <c r="F92" s="1">
        <v>3300.52</v>
      </c>
      <c r="G92" s="1">
        <v>189</v>
      </c>
      <c r="H92" s="1">
        <f t="shared" si="1"/>
        <v>3111.52</v>
      </c>
    </row>
    <row r="93" spans="3:8" x14ac:dyDescent="0.25">
      <c r="C93" t="s">
        <v>146</v>
      </c>
      <c r="D93" t="s">
        <v>655</v>
      </c>
      <c r="E93" t="s">
        <v>656</v>
      </c>
      <c r="F93" s="1">
        <v>4022.9559999999997</v>
      </c>
      <c r="G93" s="1">
        <v>235.24</v>
      </c>
      <c r="H93" s="1">
        <f t="shared" si="1"/>
        <v>3787.7159999999994</v>
      </c>
    </row>
    <row r="94" spans="3:8" x14ac:dyDescent="0.25">
      <c r="C94" t="s">
        <v>146</v>
      </c>
      <c r="D94" t="s">
        <v>657</v>
      </c>
      <c r="E94" t="s">
        <v>512</v>
      </c>
      <c r="F94" s="1">
        <v>13868.909999999998</v>
      </c>
      <c r="G94" s="1">
        <v>1853.28</v>
      </c>
      <c r="H94" s="1">
        <f t="shared" si="1"/>
        <v>12015.629999999997</v>
      </c>
    </row>
    <row r="95" spans="3:8" x14ac:dyDescent="0.25">
      <c r="C95" t="s">
        <v>146</v>
      </c>
      <c r="E95" t="s">
        <v>658</v>
      </c>
      <c r="F95" s="1">
        <v>6648.7326371999998</v>
      </c>
      <c r="G95" s="1">
        <v>512.53</v>
      </c>
      <c r="H95" s="1">
        <f t="shared" si="1"/>
        <v>6136.2026372</v>
      </c>
    </row>
    <row r="96" spans="3:8" x14ac:dyDescent="0.25">
      <c r="C96" t="s">
        <v>146</v>
      </c>
      <c r="D96" t="s">
        <v>659</v>
      </c>
      <c r="E96" t="s">
        <v>660</v>
      </c>
      <c r="F96" s="1">
        <v>6648.7326372000016</v>
      </c>
      <c r="G96" s="1">
        <v>512.53</v>
      </c>
      <c r="H96" s="1">
        <f t="shared" si="1"/>
        <v>6136.2026372000018</v>
      </c>
    </row>
    <row r="97" spans="3:8" x14ac:dyDescent="0.25">
      <c r="C97" t="s">
        <v>146</v>
      </c>
      <c r="D97" t="s">
        <v>14</v>
      </c>
      <c r="E97" t="s">
        <v>53</v>
      </c>
      <c r="F97" s="1">
        <v>3000</v>
      </c>
      <c r="G97" s="1">
        <v>169.77</v>
      </c>
      <c r="H97" s="1">
        <f t="shared" si="1"/>
        <v>2830.23</v>
      </c>
    </row>
    <row r="98" spans="3:8" x14ac:dyDescent="0.25">
      <c r="C98" t="s">
        <v>146</v>
      </c>
      <c r="D98" t="s">
        <v>14</v>
      </c>
      <c r="E98" t="s">
        <v>53</v>
      </c>
      <c r="F98" s="1">
        <v>2000</v>
      </c>
      <c r="G98" s="1">
        <v>105.77</v>
      </c>
      <c r="H98" s="1">
        <f t="shared" si="1"/>
        <v>1894.23</v>
      </c>
    </row>
    <row r="99" spans="3:8" x14ac:dyDescent="0.25">
      <c r="C99" t="s">
        <v>661</v>
      </c>
      <c r="D99" t="s">
        <v>662</v>
      </c>
      <c r="E99" t="s">
        <v>663</v>
      </c>
      <c r="F99" s="1">
        <v>3424.08</v>
      </c>
      <c r="G99" s="1">
        <v>196.91</v>
      </c>
      <c r="H99" s="1">
        <f t="shared" si="1"/>
        <v>3227.17</v>
      </c>
    </row>
    <row r="100" spans="3:8" x14ac:dyDescent="0.25">
      <c r="C100" t="s">
        <v>510</v>
      </c>
      <c r="D100" t="s">
        <v>265</v>
      </c>
      <c r="E100" t="s">
        <v>664</v>
      </c>
      <c r="F100" s="1">
        <v>4918.7060000000001</v>
      </c>
      <c r="G100" s="1">
        <v>324.3</v>
      </c>
      <c r="H100" s="1">
        <f t="shared" si="1"/>
        <v>4594.4059999999999</v>
      </c>
    </row>
    <row r="101" spans="3:8" x14ac:dyDescent="0.25">
      <c r="C101" t="s">
        <v>510</v>
      </c>
      <c r="D101" t="s">
        <v>665</v>
      </c>
      <c r="E101" t="s">
        <v>479</v>
      </c>
      <c r="F101" s="1">
        <v>6529.2</v>
      </c>
      <c r="G101" s="1">
        <v>499.52</v>
      </c>
      <c r="H101" s="1">
        <f t="shared" si="1"/>
        <v>6029.68</v>
      </c>
    </row>
    <row r="102" spans="3:8" x14ac:dyDescent="0.25">
      <c r="C102" t="s">
        <v>265</v>
      </c>
      <c r="D102" t="s">
        <v>655</v>
      </c>
      <c r="E102" t="s">
        <v>666</v>
      </c>
      <c r="F102" s="1">
        <v>4766.2999999999993</v>
      </c>
      <c r="G102" s="1">
        <v>307.72000000000003</v>
      </c>
      <c r="H102" s="1">
        <f t="shared" si="1"/>
        <v>4458.579999999999</v>
      </c>
    </row>
    <row r="103" spans="3:8" x14ac:dyDescent="0.25">
      <c r="C103" t="s">
        <v>667</v>
      </c>
      <c r="D103" t="s">
        <v>668</v>
      </c>
      <c r="E103" t="s">
        <v>144</v>
      </c>
      <c r="F103" s="1">
        <v>6648.7326372000016</v>
      </c>
      <c r="G103" s="1">
        <v>512.53</v>
      </c>
      <c r="H103" s="1">
        <f t="shared" si="1"/>
        <v>6136.2026372000018</v>
      </c>
    </row>
    <row r="104" spans="3:8" x14ac:dyDescent="0.25">
      <c r="C104" t="s">
        <v>12</v>
      </c>
      <c r="D104" t="s">
        <v>620</v>
      </c>
      <c r="E104" t="s">
        <v>207</v>
      </c>
      <c r="F104" s="1">
        <v>3655.96</v>
      </c>
      <c r="G104" s="1">
        <v>211.75</v>
      </c>
      <c r="H104" s="1">
        <f t="shared" si="1"/>
        <v>3444.21</v>
      </c>
    </row>
    <row r="105" spans="3:8" x14ac:dyDescent="0.25">
      <c r="C105" t="s">
        <v>12</v>
      </c>
      <c r="D105" t="s">
        <v>510</v>
      </c>
      <c r="E105" t="s">
        <v>92</v>
      </c>
      <c r="F105" s="1">
        <v>3027.0059999999994</v>
      </c>
      <c r="G105" s="1">
        <v>171.5</v>
      </c>
      <c r="H105" s="1">
        <f t="shared" si="1"/>
        <v>2855.5059999999994</v>
      </c>
    </row>
    <row r="106" spans="3:8" x14ac:dyDescent="0.25">
      <c r="C106" t="s">
        <v>669</v>
      </c>
      <c r="D106" t="s">
        <v>382</v>
      </c>
      <c r="E106" t="s">
        <v>670</v>
      </c>
      <c r="F106" s="1">
        <v>4970.5919999999996</v>
      </c>
      <c r="G106" s="1">
        <v>329.95</v>
      </c>
      <c r="H106" s="1">
        <f t="shared" si="1"/>
        <v>4640.6419999999998</v>
      </c>
    </row>
    <row r="107" spans="3:8" x14ac:dyDescent="0.25">
      <c r="C107" t="s">
        <v>671</v>
      </c>
      <c r="D107" t="s">
        <v>448</v>
      </c>
      <c r="E107" t="s">
        <v>672</v>
      </c>
      <c r="F107" s="1">
        <v>11000</v>
      </c>
      <c r="G107" s="1">
        <v>1240.48</v>
      </c>
      <c r="H107" s="1">
        <f t="shared" si="1"/>
        <v>9759.52</v>
      </c>
    </row>
    <row r="108" spans="3:8" x14ac:dyDescent="0.25">
      <c r="C108" t="s">
        <v>673</v>
      </c>
      <c r="D108" t="s">
        <v>674</v>
      </c>
      <c r="E108" t="s">
        <v>675</v>
      </c>
      <c r="F108" s="1">
        <v>1687.2980700000001</v>
      </c>
      <c r="G108" s="1">
        <v>85.76</v>
      </c>
      <c r="H108" s="1">
        <f t="shared" si="1"/>
        <v>1601.5380700000001</v>
      </c>
    </row>
    <row r="109" spans="3:8" x14ac:dyDescent="0.25">
      <c r="C109" t="s">
        <v>676</v>
      </c>
      <c r="D109" t="s">
        <v>304</v>
      </c>
      <c r="E109" t="s">
        <v>571</v>
      </c>
      <c r="F109" s="1">
        <v>4808.4960000000001</v>
      </c>
      <c r="G109" s="1">
        <v>312.31</v>
      </c>
      <c r="H109" s="1">
        <f t="shared" si="1"/>
        <v>4496.1859999999997</v>
      </c>
    </row>
    <row r="110" spans="3:8" x14ac:dyDescent="0.25">
      <c r="C110" t="s">
        <v>677</v>
      </c>
      <c r="D110" t="s">
        <v>131</v>
      </c>
      <c r="E110" t="s">
        <v>104</v>
      </c>
      <c r="F110" s="1">
        <v>30000</v>
      </c>
      <c r="G110" s="1">
        <v>5498.25</v>
      </c>
      <c r="H110" s="1">
        <f t="shared" si="1"/>
        <v>24501.75</v>
      </c>
    </row>
    <row r="111" spans="3:8" x14ac:dyDescent="0.25">
      <c r="C111" t="s">
        <v>678</v>
      </c>
      <c r="D111" t="s">
        <v>679</v>
      </c>
      <c r="E111" t="s">
        <v>410</v>
      </c>
      <c r="F111" s="1">
        <v>1500</v>
      </c>
      <c r="G111" s="1">
        <v>73.77</v>
      </c>
      <c r="H111" s="1">
        <f t="shared" si="1"/>
        <v>1426.23</v>
      </c>
    </row>
    <row r="112" spans="3:8" x14ac:dyDescent="0.25">
      <c r="C112" t="s">
        <v>133</v>
      </c>
      <c r="D112" t="s">
        <v>121</v>
      </c>
      <c r="E112" t="s">
        <v>680</v>
      </c>
      <c r="F112" s="1">
        <v>7543.0424999999996</v>
      </c>
      <c r="G112" s="1">
        <v>617.19000000000005</v>
      </c>
      <c r="H112" s="1">
        <f t="shared" si="1"/>
        <v>6925.8524999999991</v>
      </c>
    </row>
    <row r="113" spans="3:8" x14ac:dyDescent="0.25">
      <c r="C113" t="s">
        <v>133</v>
      </c>
      <c r="D113" t="s">
        <v>681</v>
      </c>
      <c r="E113" t="s">
        <v>682</v>
      </c>
      <c r="F113" s="1">
        <v>6648.7326372000007</v>
      </c>
      <c r="G113" s="1">
        <v>512.53</v>
      </c>
      <c r="H113" s="1">
        <f t="shared" si="1"/>
        <v>6136.2026372000009</v>
      </c>
    </row>
    <row r="114" spans="3:8" x14ac:dyDescent="0.25">
      <c r="C114" t="s">
        <v>133</v>
      </c>
      <c r="D114" t="s">
        <v>683</v>
      </c>
      <c r="E114" t="s">
        <v>165</v>
      </c>
      <c r="F114" s="1">
        <v>6648.7326371999998</v>
      </c>
      <c r="G114" s="1">
        <v>512.53</v>
      </c>
      <c r="H114" s="1">
        <f t="shared" si="1"/>
        <v>6136.2026372</v>
      </c>
    </row>
    <row r="115" spans="3:8" x14ac:dyDescent="0.25">
      <c r="C115" t="s">
        <v>133</v>
      </c>
      <c r="D115" t="s">
        <v>684</v>
      </c>
      <c r="E115" t="s">
        <v>685</v>
      </c>
      <c r="F115" s="1">
        <v>8056.3459999999995</v>
      </c>
      <c r="G115" s="1">
        <v>699.32</v>
      </c>
      <c r="H115" s="1">
        <f t="shared" si="1"/>
        <v>7357.0259999999998</v>
      </c>
    </row>
    <row r="116" spans="3:8" x14ac:dyDescent="0.25">
      <c r="C116" t="s">
        <v>686</v>
      </c>
      <c r="D116" t="s">
        <v>687</v>
      </c>
      <c r="E116" t="s">
        <v>688</v>
      </c>
      <c r="F116" s="1">
        <v>16326.332364680005</v>
      </c>
      <c r="G116" s="1">
        <v>2378.1799999999998</v>
      </c>
      <c r="H116" s="1">
        <f t="shared" si="1"/>
        <v>13948.152364680005</v>
      </c>
    </row>
    <row r="117" spans="3:8" x14ac:dyDescent="0.25">
      <c r="C117" t="s">
        <v>686</v>
      </c>
      <c r="D117" t="s">
        <v>689</v>
      </c>
      <c r="E117" t="s">
        <v>690</v>
      </c>
      <c r="F117" s="1">
        <v>12777.028</v>
      </c>
      <c r="G117" s="1">
        <v>1620.05</v>
      </c>
      <c r="H117" s="1">
        <f t="shared" si="1"/>
        <v>11156.978000000001</v>
      </c>
    </row>
    <row r="118" spans="3:8" x14ac:dyDescent="0.25">
      <c r="C118" t="s">
        <v>686</v>
      </c>
      <c r="D118" t="s">
        <v>164</v>
      </c>
      <c r="E118" t="s">
        <v>691</v>
      </c>
      <c r="F118" s="1">
        <v>4022.9559999999997</v>
      </c>
      <c r="G118" s="1">
        <v>235.24</v>
      </c>
      <c r="H118" s="1">
        <f t="shared" si="1"/>
        <v>3787.7159999999994</v>
      </c>
    </row>
    <row r="119" spans="3:8" x14ac:dyDescent="0.25">
      <c r="C119" t="s">
        <v>692</v>
      </c>
      <c r="D119" t="s">
        <v>629</v>
      </c>
      <c r="E119" t="s">
        <v>693</v>
      </c>
      <c r="F119" s="1">
        <v>3869.0400000000004</v>
      </c>
      <c r="G119" s="1">
        <v>225.39</v>
      </c>
      <c r="H119" s="1">
        <f t="shared" si="1"/>
        <v>3643.6500000000005</v>
      </c>
    </row>
    <row r="120" spans="3:8" x14ac:dyDescent="0.25">
      <c r="C120" t="s">
        <v>692</v>
      </c>
      <c r="D120" t="s">
        <v>1031</v>
      </c>
      <c r="E120" t="s">
        <v>695</v>
      </c>
      <c r="F120" s="1">
        <v>11224.80625</v>
      </c>
      <c r="G120" s="1">
        <v>1288.5</v>
      </c>
      <c r="H120" s="1">
        <f t="shared" si="1"/>
        <v>9936.3062499999996</v>
      </c>
    </row>
    <row r="121" spans="3:8" x14ac:dyDescent="0.25">
      <c r="C121" t="s">
        <v>692</v>
      </c>
      <c r="D121" t="s">
        <v>32</v>
      </c>
      <c r="E121" t="s">
        <v>696</v>
      </c>
      <c r="F121" s="1">
        <v>9594.408603513526</v>
      </c>
      <c r="G121" s="1">
        <v>964.47</v>
      </c>
      <c r="H121" s="1">
        <f t="shared" si="1"/>
        <v>8629.9386035135267</v>
      </c>
    </row>
    <row r="122" spans="3:8" x14ac:dyDescent="0.25">
      <c r="C122" t="s">
        <v>609</v>
      </c>
      <c r="D122" t="s">
        <v>3</v>
      </c>
      <c r="E122" t="s">
        <v>697</v>
      </c>
      <c r="F122" s="1">
        <v>17074.607</v>
      </c>
      <c r="G122" s="1">
        <v>2538.02</v>
      </c>
      <c r="H122" s="1">
        <f t="shared" si="1"/>
        <v>14536.587</v>
      </c>
    </row>
    <row r="123" spans="3:8" x14ac:dyDescent="0.25">
      <c r="C123" t="s">
        <v>698</v>
      </c>
      <c r="D123" t="s">
        <v>699</v>
      </c>
      <c r="E123" t="s">
        <v>700</v>
      </c>
      <c r="F123" s="1">
        <v>10342.472991200002</v>
      </c>
      <c r="G123" s="1">
        <v>1100.03</v>
      </c>
      <c r="H123" s="1">
        <f t="shared" si="1"/>
        <v>9242.4429912000014</v>
      </c>
    </row>
    <row r="124" spans="3:8" x14ac:dyDescent="0.25">
      <c r="C124" t="s">
        <v>698</v>
      </c>
      <c r="D124" t="s">
        <v>137</v>
      </c>
      <c r="E124" t="s">
        <v>558</v>
      </c>
      <c r="F124" s="1">
        <v>9594.408603513526</v>
      </c>
      <c r="G124" s="1">
        <v>964.47</v>
      </c>
      <c r="H124" s="1">
        <f t="shared" si="1"/>
        <v>8629.9386035135267</v>
      </c>
    </row>
    <row r="125" spans="3:8" x14ac:dyDescent="0.25">
      <c r="C125" t="s">
        <v>116</v>
      </c>
      <c r="D125" t="s">
        <v>507</v>
      </c>
      <c r="E125" t="s">
        <v>1194</v>
      </c>
      <c r="F125" s="1">
        <v>5000</v>
      </c>
      <c r="G125" s="1">
        <v>333.15</v>
      </c>
      <c r="H125" s="1">
        <f t="shared" si="1"/>
        <v>4666.8500000000004</v>
      </c>
    </row>
    <row r="126" spans="3:8" x14ac:dyDescent="0.25">
      <c r="C126" t="s">
        <v>482</v>
      </c>
      <c r="D126" t="s">
        <v>559</v>
      </c>
      <c r="E126" t="s">
        <v>701</v>
      </c>
      <c r="F126" s="1">
        <v>9389.3334054580137</v>
      </c>
      <c r="G126" s="1">
        <v>927.72</v>
      </c>
      <c r="H126" s="1">
        <f t="shared" si="1"/>
        <v>8461.6134054580143</v>
      </c>
    </row>
    <row r="127" spans="3:8" x14ac:dyDescent="0.25">
      <c r="C127" t="s">
        <v>482</v>
      </c>
      <c r="D127" t="s">
        <v>702</v>
      </c>
      <c r="E127" t="s">
        <v>95</v>
      </c>
      <c r="F127" s="1">
        <v>3264.8399999999997</v>
      </c>
      <c r="G127" s="1">
        <v>186.72</v>
      </c>
      <c r="H127" s="1">
        <f t="shared" si="1"/>
        <v>3078.12</v>
      </c>
    </row>
    <row r="128" spans="3:8" x14ac:dyDescent="0.25">
      <c r="C128" t="s">
        <v>703</v>
      </c>
      <c r="D128" t="s">
        <v>704</v>
      </c>
      <c r="E128" t="s">
        <v>705</v>
      </c>
      <c r="F128" s="1">
        <v>12000</v>
      </c>
      <c r="G128" s="1">
        <v>1454.08</v>
      </c>
      <c r="H128" s="1">
        <f t="shared" si="1"/>
        <v>10545.92</v>
      </c>
    </row>
    <row r="129" spans="3:8" x14ac:dyDescent="0.25">
      <c r="C129" t="s">
        <v>706</v>
      </c>
      <c r="D129" t="s">
        <v>133</v>
      </c>
      <c r="E129" t="s">
        <v>707</v>
      </c>
      <c r="F129" s="1">
        <v>15840.3</v>
      </c>
      <c r="G129" s="1">
        <v>2274.37</v>
      </c>
      <c r="H129" s="1">
        <f t="shared" si="1"/>
        <v>13565.93</v>
      </c>
    </row>
    <row r="130" spans="3:8" x14ac:dyDescent="0.25">
      <c r="C130" t="s">
        <v>708</v>
      </c>
      <c r="D130" t="s">
        <v>97</v>
      </c>
      <c r="E130" t="s">
        <v>709</v>
      </c>
      <c r="F130" s="1">
        <v>4784.1090000000004</v>
      </c>
      <c r="G130" s="1">
        <v>309.66000000000003</v>
      </c>
      <c r="H130" s="1">
        <f t="shared" si="1"/>
        <v>4474.4490000000005</v>
      </c>
    </row>
    <row r="131" spans="3:8" x14ac:dyDescent="0.25">
      <c r="C131" t="s">
        <v>710</v>
      </c>
      <c r="D131" t="s">
        <v>140</v>
      </c>
      <c r="E131" t="s">
        <v>711</v>
      </c>
      <c r="F131" s="1">
        <v>3207.6000000000004</v>
      </c>
      <c r="G131" s="1">
        <v>183.06</v>
      </c>
      <c r="H131" s="1">
        <f t="shared" si="1"/>
        <v>3024.5400000000004</v>
      </c>
    </row>
    <row r="132" spans="3:8" x14ac:dyDescent="0.25">
      <c r="C132" t="s">
        <v>1</v>
      </c>
      <c r="D132" t="s">
        <v>714</v>
      </c>
      <c r="E132" t="s">
        <v>715</v>
      </c>
      <c r="F132" s="1">
        <v>4808.4960000000001</v>
      </c>
      <c r="G132" s="1">
        <v>312.31</v>
      </c>
      <c r="H132" s="1">
        <f t="shared" si="1"/>
        <v>4496.1859999999997</v>
      </c>
    </row>
    <row r="133" spans="3:8" x14ac:dyDescent="0.25">
      <c r="C133" t="s">
        <v>1</v>
      </c>
      <c r="D133" t="s">
        <v>97</v>
      </c>
      <c r="E133" t="s">
        <v>124</v>
      </c>
      <c r="F133" s="1">
        <v>7985</v>
      </c>
      <c r="G133" s="1">
        <v>687.9</v>
      </c>
      <c r="H133" s="1">
        <f t="shared" ref="H133:H196" si="2">F133-G133</f>
        <v>7297.1</v>
      </c>
    </row>
    <row r="134" spans="3:8" x14ac:dyDescent="0.25">
      <c r="C134" t="s">
        <v>88</v>
      </c>
      <c r="D134" t="s">
        <v>540</v>
      </c>
      <c r="E134" t="s">
        <v>200</v>
      </c>
      <c r="F134" s="1">
        <v>4622.97</v>
      </c>
      <c r="G134" s="1">
        <v>292.13</v>
      </c>
      <c r="H134" s="1">
        <f t="shared" si="2"/>
        <v>4330.84</v>
      </c>
    </row>
    <row r="135" spans="3:8" x14ac:dyDescent="0.25">
      <c r="C135" t="s">
        <v>88</v>
      </c>
      <c r="D135" t="s">
        <v>712</v>
      </c>
      <c r="E135" t="s">
        <v>658</v>
      </c>
      <c r="F135" s="1">
        <v>2000</v>
      </c>
      <c r="G135" s="1">
        <v>105.77</v>
      </c>
      <c r="H135" s="1">
        <f t="shared" si="2"/>
        <v>1894.23</v>
      </c>
    </row>
    <row r="136" spans="3:8" x14ac:dyDescent="0.25">
      <c r="C136" t="s">
        <v>88</v>
      </c>
      <c r="D136" t="s">
        <v>88</v>
      </c>
      <c r="E136" t="s">
        <v>713</v>
      </c>
      <c r="F136" s="1">
        <v>3305.8409999999999</v>
      </c>
      <c r="G136" s="1">
        <v>189.34</v>
      </c>
      <c r="H136" s="1">
        <f t="shared" si="2"/>
        <v>3116.5009999999997</v>
      </c>
    </row>
    <row r="137" spans="3:8" x14ac:dyDescent="0.25">
      <c r="C137" t="s">
        <v>88</v>
      </c>
      <c r="D137" t="s">
        <v>714</v>
      </c>
      <c r="E137" t="s">
        <v>160</v>
      </c>
      <c r="F137" s="1">
        <v>3500</v>
      </c>
      <c r="G137" s="1">
        <v>201.77</v>
      </c>
      <c r="H137" s="1">
        <f t="shared" si="2"/>
        <v>3298.23</v>
      </c>
    </row>
    <row r="138" spans="3:8" x14ac:dyDescent="0.25">
      <c r="C138" t="s">
        <v>716</v>
      </c>
      <c r="D138" t="s">
        <v>10</v>
      </c>
      <c r="E138" t="s">
        <v>717</v>
      </c>
      <c r="F138" s="1">
        <v>4109.3399999999992</v>
      </c>
      <c r="G138" s="1">
        <v>240.77</v>
      </c>
      <c r="H138" s="1">
        <f t="shared" si="2"/>
        <v>3868.5699999999993</v>
      </c>
    </row>
    <row r="139" spans="3:8" x14ac:dyDescent="0.25">
      <c r="C139" t="s">
        <v>82</v>
      </c>
      <c r="D139" t="s">
        <v>147</v>
      </c>
      <c r="E139" t="s">
        <v>718</v>
      </c>
      <c r="F139" s="1">
        <v>7000</v>
      </c>
      <c r="G139" s="1">
        <v>550.75</v>
      </c>
      <c r="H139" s="1">
        <f t="shared" si="2"/>
        <v>6449.25</v>
      </c>
    </row>
    <row r="140" spans="3:8" x14ac:dyDescent="0.25">
      <c r="C140" t="s">
        <v>407</v>
      </c>
      <c r="D140" t="s">
        <v>719</v>
      </c>
      <c r="E140" t="s">
        <v>720</v>
      </c>
      <c r="F140" s="1">
        <v>17430.338</v>
      </c>
      <c r="G140" s="1">
        <v>2614</v>
      </c>
      <c r="H140" s="1">
        <f t="shared" si="2"/>
        <v>14816.338</v>
      </c>
    </row>
    <row r="141" spans="3:8" x14ac:dyDescent="0.25">
      <c r="C141" t="s">
        <v>147</v>
      </c>
      <c r="D141" t="s">
        <v>621</v>
      </c>
      <c r="E141" t="s">
        <v>325</v>
      </c>
      <c r="F141" s="1">
        <v>7704.1799999999994</v>
      </c>
      <c r="G141" s="1">
        <v>642.97</v>
      </c>
      <c r="H141" s="1">
        <f t="shared" si="2"/>
        <v>7061.2099999999991</v>
      </c>
    </row>
    <row r="142" spans="3:8" x14ac:dyDescent="0.25">
      <c r="C142" t="s">
        <v>147</v>
      </c>
      <c r="D142" t="s">
        <v>172</v>
      </c>
      <c r="E142" t="s">
        <v>721</v>
      </c>
      <c r="F142" s="1">
        <v>6648.7326371999998</v>
      </c>
      <c r="G142" s="1">
        <v>512.53</v>
      </c>
      <c r="H142" s="1">
        <f t="shared" si="2"/>
        <v>6136.2026372</v>
      </c>
    </row>
    <row r="143" spans="3:8" x14ac:dyDescent="0.25">
      <c r="C143" t="s">
        <v>147</v>
      </c>
      <c r="D143" t="s">
        <v>347</v>
      </c>
      <c r="E143" t="s">
        <v>595</v>
      </c>
      <c r="F143" s="1">
        <v>4500</v>
      </c>
      <c r="G143" s="1">
        <v>278.75</v>
      </c>
      <c r="H143" s="1">
        <f t="shared" si="2"/>
        <v>4221.25</v>
      </c>
    </row>
    <row r="144" spans="3:8" x14ac:dyDescent="0.25">
      <c r="C144" t="s">
        <v>147</v>
      </c>
      <c r="D144" t="s">
        <v>552</v>
      </c>
      <c r="E144" t="s">
        <v>473</v>
      </c>
      <c r="F144" s="1">
        <v>17091.198</v>
      </c>
      <c r="G144" s="1">
        <v>2541.56</v>
      </c>
      <c r="H144" s="1">
        <f t="shared" si="2"/>
        <v>14549.638000000001</v>
      </c>
    </row>
    <row r="145" spans="3:8" x14ac:dyDescent="0.25">
      <c r="C145" t="s">
        <v>147</v>
      </c>
      <c r="D145" t="s">
        <v>347</v>
      </c>
      <c r="E145" t="s">
        <v>595</v>
      </c>
      <c r="F145" s="1">
        <v>4000</v>
      </c>
      <c r="G145" s="1">
        <v>233.77</v>
      </c>
      <c r="H145" s="1">
        <f t="shared" si="2"/>
        <v>3766.23</v>
      </c>
    </row>
    <row r="146" spans="3:8" x14ac:dyDescent="0.25">
      <c r="C146" t="s">
        <v>722</v>
      </c>
      <c r="D146" t="s">
        <v>723</v>
      </c>
      <c r="E146" t="s">
        <v>281</v>
      </c>
      <c r="F146" s="1">
        <v>30000</v>
      </c>
      <c r="G146" s="1">
        <v>5498.25</v>
      </c>
      <c r="H146" s="1">
        <f t="shared" si="2"/>
        <v>24501.75</v>
      </c>
    </row>
    <row r="147" spans="3:8" x14ac:dyDescent="0.25">
      <c r="C147" t="s">
        <v>722</v>
      </c>
      <c r="D147" t="s">
        <v>723</v>
      </c>
      <c r="E147" t="s">
        <v>484</v>
      </c>
      <c r="F147" s="1">
        <v>7543.0424999999996</v>
      </c>
      <c r="G147" s="1">
        <v>617.19000000000005</v>
      </c>
      <c r="H147" s="1">
        <f t="shared" si="2"/>
        <v>6925.8524999999991</v>
      </c>
    </row>
    <row r="148" spans="3:8" x14ac:dyDescent="0.25">
      <c r="C148" t="s">
        <v>157</v>
      </c>
      <c r="D148" t="s">
        <v>196</v>
      </c>
      <c r="E148" t="s">
        <v>724</v>
      </c>
      <c r="F148" s="1">
        <v>7126.98</v>
      </c>
      <c r="G148" s="1">
        <v>564.55999999999995</v>
      </c>
      <c r="H148" s="1">
        <f t="shared" si="2"/>
        <v>6562.42</v>
      </c>
    </row>
    <row r="149" spans="3:8" x14ac:dyDescent="0.25">
      <c r="C149" t="s">
        <v>157</v>
      </c>
      <c r="D149" t="s">
        <v>725</v>
      </c>
      <c r="E149" t="s">
        <v>726</v>
      </c>
      <c r="F149" s="1">
        <v>13450</v>
      </c>
      <c r="G149" s="1">
        <v>1763.8</v>
      </c>
      <c r="H149" s="1">
        <f t="shared" si="2"/>
        <v>11686.2</v>
      </c>
    </row>
    <row r="150" spans="3:8" x14ac:dyDescent="0.25">
      <c r="C150" t="s">
        <v>727</v>
      </c>
      <c r="D150" t="s">
        <v>14</v>
      </c>
      <c r="E150" t="s">
        <v>728</v>
      </c>
      <c r="F150" s="1">
        <v>17588.834999999999</v>
      </c>
      <c r="G150" s="1">
        <v>2647.86</v>
      </c>
      <c r="H150" s="1">
        <f t="shared" si="2"/>
        <v>14940.974999999999</v>
      </c>
    </row>
    <row r="151" spans="3:8" x14ac:dyDescent="0.25">
      <c r="C151" t="s">
        <v>38</v>
      </c>
      <c r="D151" t="s">
        <v>644</v>
      </c>
      <c r="E151" t="s">
        <v>729</v>
      </c>
      <c r="F151" s="1">
        <v>6648.7326371999998</v>
      </c>
      <c r="G151" s="1">
        <v>512.53</v>
      </c>
      <c r="H151" s="1">
        <f t="shared" si="2"/>
        <v>6136.2026372</v>
      </c>
    </row>
    <row r="152" spans="3:8" x14ac:dyDescent="0.25">
      <c r="C152" t="s">
        <v>38</v>
      </c>
      <c r="D152" t="s">
        <v>147</v>
      </c>
      <c r="E152" t="s">
        <v>730</v>
      </c>
      <c r="F152" s="1">
        <v>15265.736500000001</v>
      </c>
      <c r="G152" s="1">
        <v>2151.64</v>
      </c>
      <c r="H152" s="1">
        <f t="shared" si="2"/>
        <v>13114.096500000001</v>
      </c>
    </row>
    <row r="153" spans="3:8" x14ac:dyDescent="0.25">
      <c r="C153" t="s">
        <v>38</v>
      </c>
      <c r="D153" t="s">
        <v>32</v>
      </c>
      <c r="E153" t="s">
        <v>281</v>
      </c>
      <c r="F153" s="1">
        <v>400</v>
      </c>
      <c r="G153" s="1">
        <v>7.68</v>
      </c>
      <c r="H153" s="1">
        <f t="shared" si="2"/>
        <v>392.32</v>
      </c>
    </row>
    <row r="154" spans="3:8" x14ac:dyDescent="0.25">
      <c r="C154" t="s">
        <v>38</v>
      </c>
      <c r="D154" t="s">
        <v>731</v>
      </c>
      <c r="E154" t="s">
        <v>732</v>
      </c>
      <c r="F154" s="1">
        <v>4172.38</v>
      </c>
      <c r="G154" s="1">
        <v>244.8</v>
      </c>
      <c r="H154" s="1">
        <f t="shared" si="2"/>
        <v>3927.58</v>
      </c>
    </row>
    <row r="155" spans="3:8" x14ac:dyDescent="0.25">
      <c r="C155" t="s">
        <v>152</v>
      </c>
      <c r="D155" t="s">
        <v>733</v>
      </c>
      <c r="E155" t="s">
        <v>734</v>
      </c>
      <c r="F155" s="1">
        <v>40000</v>
      </c>
      <c r="G155" s="1">
        <v>8320.9</v>
      </c>
      <c r="H155" s="1">
        <f t="shared" si="2"/>
        <v>31679.1</v>
      </c>
    </row>
    <row r="156" spans="3:8" x14ac:dyDescent="0.25">
      <c r="C156" t="s">
        <v>152</v>
      </c>
      <c r="D156" t="s">
        <v>735</v>
      </c>
      <c r="E156" t="s">
        <v>736</v>
      </c>
      <c r="F156" s="1">
        <v>3632.8829999999998</v>
      </c>
      <c r="G156" s="1">
        <v>210.28</v>
      </c>
      <c r="H156" s="1">
        <f t="shared" si="2"/>
        <v>3422.6029999999996</v>
      </c>
    </row>
    <row r="157" spans="3:8" x14ac:dyDescent="0.25">
      <c r="C157" t="s">
        <v>665</v>
      </c>
      <c r="D157" t="s">
        <v>161</v>
      </c>
      <c r="E157" t="s">
        <v>737</v>
      </c>
      <c r="F157" s="1">
        <v>3493.4549999999995</v>
      </c>
      <c r="G157" s="1">
        <v>201.35</v>
      </c>
      <c r="H157" s="1">
        <f t="shared" si="2"/>
        <v>3292.1049999999996</v>
      </c>
    </row>
    <row r="158" spans="3:8" x14ac:dyDescent="0.25">
      <c r="C158" t="s">
        <v>140</v>
      </c>
      <c r="D158" t="s">
        <v>743</v>
      </c>
      <c r="E158" t="s">
        <v>744</v>
      </c>
      <c r="F158" s="1">
        <v>18774.961415999998</v>
      </c>
      <c r="G158" s="1">
        <v>2901.21</v>
      </c>
      <c r="H158" s="1">
        <f t="shared" si="2"/>
        <v>15873.751415999999</v>
      </c>
    </row>
    <row r="159" spans="3:8" x14ac:dyDescent="0.25">
      <c r="C159" t="s">
        <v>140</v>
      </c>
      <c r="D159" t="s">
        <v>963</v>
      </c>
      <c r="E159" t="s">
        <v>964</v>
      </c>
      <c r="F159" s="1">
        <v>30000</v>
      </c>
      <c r="G159" s="1">
        <v>5498.25</v>
      </c>
      <c r="H159" s="1">
        <f t="shared" si="2"/>
        <v>24501.75</v>
      </c>
    </row>
    <row r="160" spans="3:8" x14ac:dyDescent="0.25">
      <c r="C160" t="s">
        <v>140</v>
      </c>
      <c r="D160" t="s">
        <v>747</v>
      </c>
      <c r="E160" t="s">
        <v>748</v>
      </c>
      <c r="F160" s="1">
        <v>3723.7759999999998</v>
      </c>
      <c r="G160" s="1">
        <v>216.09</v>
      </c>
      <c r="H160" s="1">
        <f t="shared" si="2"/>
        <v>3507.6859999999997</v>
      </c>
    </row>
    <row r="161" spans="3:8" x14ac:dyDescent="0.25">
      <c r="C161" t="s">
        <v>97</v>
      </c>
      <c r="D161" t="s">
        <v>526</v>
      </c>
      <c r="E161" t="s">
        <v>579</v>
      </c>
      <c r="F161" s="1">
        <v>6648.7326372000007</v>
      </c>
      <c r="G161" s="1">
        <v>512.53</v>
      </c>
      <c r="H161" s="1">
        <f t="shared" si="2"/>
        <v>6136.2026372000009</v>
      </c>
    </row>
    <row r="162" spans="3:8" x14ac:dyDescent="0.25">
      <c r="C162" t="s">
        <v>97</v>
      </c>
      <c r="D162" t="s">
        <v>1019</v>
      </c>
      <c r="E162" t="s">
        <v>128</v>
      </c>
      <c r="F162" s="1">
        <v>6279.3586018000015</v>
      </c>
      <c r="G162" s="1">
        <v>472.34</v>
      </c>
      <c r="H162" s="1">
        <f t="shared" si="2"/>
        <v>5807.0186018000013</v>
      </c>
    </row>
    <row r="163" spans="3:8" x14ac:dyDescent="0.25">
      <c r="C163" t="s">
        <v>97</v>
      </c>
      <c r="D163" t="s">
        <v>97</v>
      </c>
      <c r="E163" t="s">
        <v>739</v>
      </c>
      <c r="F163" s="1">
        <v>6648.7326371999998</v>
      </c>
      <c r="G163" s="1">
        <v>512.53</v>
      </c>
      <c r="H163" s="1">
        <f t="shared" si="2"/>
        <v>6136.2026372</v>
      </c>
    </row>
    <row r="164" spans="3:8" x14ac:dyDescent="0.25">
      <c r="C164" t="s">
        <v>97</v>
      </c>
      <c r="D164" t="s">
        <v>740</v>
      </c>
      <c r="E164" t="s">
        <v>344</v>
      </c>
      <c r="F164" s="1">
        <v>8950.7799999999988</v>
      </c>
      <c r="G164" s="1">
        <v>849.13</v>
      </c>
      <c r="H164" s="1">
        <f t="shared" si="2"/>
        <v>8101.6499999999987</v>
      </c>
    </row>
    <row r="165" spans="3:8" x14ac:dyDescent="0.25">
      <c r="C165" t="s">
        <v>97</v>
      </c>
      <c r="D165" t="s">
        <v>741</v>
      </c>
      <c r="E165" t="s">
        <v>742</v>
      </c>
      <c r="F165" s="1">
        <v>6648.7326371999998</v>
      </c>
      <c r="G165" s="1">
        <v>512.53</v>
      </c>
      <c r="H165" s="1">
        <f t="shared" si="2"/>
        <v>6136.2026372</v>
      </c>
    </row>
    <row r="166" spans="3:8" x14ac:dyDescent="0.25">
      <c r="C166" t="s">
        <v>97</v>
      </c>
      <c r="D166" t="s">
        <v>451</v>
      </c>
      <c r="E166" t="s">
        <v>745</v>
      </c>
      <c r="F166" s="1">
        <v>7218.4</v>
      </c>
      <c r="G166" s="1">
        <v>574.51</v>
      </c>
      <c r="H166" s="1">
        <f t="shared" si="2"/>
        <v>6643.8899999999994</v>
      </c>
    </row>
    <row r="167" spans="3:8" x14ac:dyDescent="0.25">
      <c r="C167" t="s">
        <v>97</v>
      </c>
      <c r="D167" t="s">
        <v>746</v>
      </c>
      <c r="E167" t="s">
        <v>264</v>
      </c>
      <c r="F167" s="1">
        <v>2591.61</v>
      </c>
      <c r="G167" s="1">
        <v>143.63</v>
      </c>
      <c r="H167" s="1">
        <f t="shared" si="2"/>
        <v>2447.98</v>
      </c>
    </row>
    <row r="168" spans="3:8" x14ac:dyDescent="0.25">
      <c r="C168" t="s">
        <v>749</v>
      </c>
      <c r="D168" t="s">
        <v>1020</v>
      </c>
      <c r="E168" t="s">
        <v>750</v>
      </c>
      <c r="F168" s="1">
        <v>11224.80625</v>
      </c>
      <c r="G168" s="1">
        <v>1288.5</v>
      </c>
      <c r="H168" s="1">
        <f t="shared" si="2"/>
        <v>9936.3062499999996</v>
      </c>
    </row>
    <row r="169" spans="3:8" x14ac:dyDescent="0.25">
      <c r="C169" t="s">
        <v>749</v>
      </c>
      <c r="D169" t="s">
        <v>751</v>
      </c>
      <c r="E169" t="s">
        <v>393</v>
      </c>
      <c r="F169" s="1">
        <v>4808.4960000000001</v>
      </c>
      <c r="G169" s="1">
        <v>312.31</v>
      </c>
      <c r="H169" s="1">
        <f t="shared" si="2"/>
        <v>4496.1859999999997</v>
      </c>
    </row>
    <row r="170" spans="3:8" x14ac:dyDescent="0.25">
      <c r="C170" t="s">
        <v>749</v>
      </c>
      <c r="D170" t="s">
        <v>32</v>
      </c>
      <c r="E170" t="s">
        <v>104</v>
      </c>
      <c r="F170" s="1">
        <v>15070.460644320003</v>
      </c>
      <c r="G170" s="1">
        <v>2109.9299999999998</v>
      </c>
      <c r="H170" s="1">
        <f t="shared" si="2"/>
        <v>12960.530644320002</v>
      </c>
    </row>
    <row r="171" spans="3:8" x14ac:dyDescent="0.25">
      <c r="C171" t="s">
        <v>749</v>
      </c>
      <c r="D171" t="s">
        <v>752</v>
      </c>
      <c r="E171" t="s">
        <v>160</v>
      </c>
      <c r="F171" s="1">
        <v>7945.601999999999</v>
      </c>
      <c r="G171" s="1">
        <v>681.6</v>
      </c>
      <c r="H171" s="1">
        <f t="shared" si="2"/>
        <v>7264.0019999999986</v>
      </c>
    </row>
    <row r="172" spans="3:8" x14ac:dyDescent="0.25">
      <c r="C172" t="s">
        <v>753</v>
      </c>
      <c r="D172" t="s">
        <v>754</v>
      </c>
      <c r="E172" t="s">
        <v>142</v>
      </c>
      <c r="F172" s="1">
        <v>6636.12</v>
      </c>
      <c r="G172" s="1">
        <v>511.16</v>
      </c>
      <c r="H172" s="1">
        <f t="shared" si="2"/>
        <v>6124.96</v>
      </c>
    </row>
    <row r="173" spans="3:8" x14ac:dyDescent="0.25">
      <c r="C173" t="s">
        <v>753</v>
      </c>
      <c r="D173" t="s">
        <v>754</v>
      </c>
      <c r="E173" t="s">
        <v>142</v>
      </c>
      <c r="F173" s="1">
        <v>4361.09</v>
      </c>
      <c r="G173" s="1">
        <v>263.63</v>
      </c>
      <c r="H173" s="1">
        <f t="shared" si="2"/>
        <v>4097.46</v>
      </c>
    </row>
    <row r="174" spans="3:8" x14ac:dyDescent="0.25">
      <c r="C174" t="s">
        <v>753</v>
      </c>
      <c r="D174" t="s">
        <v>631</v>
      </c>
      <c r="E174" t="s">
        <v>755</v>
      </c>
      <c r="F174" s="1">
        <v>4022.9559999999997</v>
      </c>
      <c r="G174" s="1">
        <v>235.24</v>
      </c>
      <c r="H174" s="1">
        <f t="shared" si="2"/>
        <v>3787.7159999999994</v>
      </c>
    </row>
    <row r="175" spans="3:8" x14ac:dyDescent="0.25">
      <c r="C175" t="s">
        <v>756</v>
      </c>
      <c r="D175" t="s">
        <v>147</v>
      </c>
      <c r="E175" t="s">
        <v>325</v>
      </c>
      <c r="F175" s="1">
        <v>6663.92</v>
      </c>
      <c r="G175" s="1">
        <v>514.17999999999995</v>
      </c>
      <c r="H175" s="1">
        <f t="shared" si="2"/>
        <v>6149.74</v>
      </c>
    </row>
    <row r="176" spans="3:8" x14ac:dyDescent="0.25">
      <c r="C176" t="s">
        <v>735</v>
      </c>
      <c r="D176" t="s">
        <v>757</v>
      </c>
      <c r="E176" t="s">
        <v>168</v>
      </c>
      <c r="F176" s="1">
        <v>12867.357999999998</v>
      </c>
      <c r="G176" s="1">
        <v>1639.35</v>
      </c>
      <c r="H176" s="1">
        <f t="shared" si="2"/>
        <v>11228.007999999998</v>
      </c>
    </row>
    <row r="177" spans="3:8" x14ac:dyDescent="0.25">
      <c r="C177" t="s">
        <v>735</v>
      </c>
      <c r="D177" t="s">
        <v>88</v>
      </c>
      <c r="E177" t="s">
        <v>691</v>
      </c>
      <c r="F177" s="1">
        <v>8263.4609999999993</v>
      </c>
      <c r="G177" s="1">
        <v>732.45</v>
      </c>
      <c r="H177" s="1">
        <f t="shared" si="2"/>
        <v>7531.0109999999995</v>
      </c>
    </row>
    <row r="178" spans="3:8" x14ac:dyDescent="0.25">
      <c r="C178" t="s">
        <v>740</v>
      </c>
      <c r="D178" t="s">
        <v>564</v>
      </c>
      <c r="E178" t="s">
        <v>160</v>
      </c>
      <c r="F178" s="1">
        <v>11224.80625</v>
      </c>
      <c r="G178" s="1">
        <v>1288.5</v>
      </c>
      <c r="H178" s="1">
        <f t="shared" si="2"/>
        <v>9936.3062499999996</v>
      </c>
    </row>
    <row r="179" spans="3:8" x14ac:dyDescent="0.25">
      <c r="C179" t="s">
        <v>758</v>
      </c>
      <c r="D179" t="s">
        <v>759</v>
      </c>
      <c r="E179" t="s">
        <v>760</v>
      </c>
      <c r="F179" s="1">
        <v>9450</v>
      </c>
      <c r="G179" s="1">
        <v>938.59</v>
      </c>
      <c r="H179" s="1">
        <f t="shared" si="2"/>
        <v>8511.41</v>
      </c>
    </row>
    <row r="180" spans="3:8" x14ac:dyDescent="0.25">
      <c r="C180" t="s">
        <v>761</v>
      </c>
      <c r="D180" t="s">
        <v>762</v>
      </c>
      <c r="E180" t="s">
        <v>763</v>
      </c>
      <c r="F180" s="1">
        <v>4296.4400000000005</v>
      </c>
      <c r="G180" s="1">
        <v>256.60000000000002</v>
      </c>
      <c r="H180" s="1">
        <f t="shared" si="2"/>
        <v>4039.8400000000006</v>
      </c>
    </row>
    <row r="181" spans="3:8" x14ac:dyDescent="0.25">
      <c r="C181" t="s">
        <v>764</v>
      </c>
      <c r="D181" t="s">
        <v>320</v>
      </c>
      <c r="E181" t="s">
        <v>765</v>
      </c>
      <c r="F181" s="1">
        <v>15070.460644320003</v>
      </c>
      <c r="G181" s="1">
        <v>2109.9299999999998</v>
      </c>
      <c r="H181" s="1">
        <f t="shared" si="2"/>
        <v>12960.530644320002</v>
      </c>
    </row>
    <row r="182" spans="3:8" x14ac:dyDescent="0.25">
      <c r="C182" t="s">
        <v>764</v>
      </c>
      <c r="D182" t="s">
        <v>766</v>
      </c>
      <c r="E182" t="s">
        <v>767</v>
      </c>
      <c r="F182" s="1">
        <v>13995.88</v>
      </c>
      <c r="G182" s="1">
        <v>1880.4</v>
      </c>
      <c r="H182" s="1">
        <f t="shared" si="2"/>
        <v>12115.48</v>
      </c>
    </row>
    <row r="183" spans="3:8" x14ac:dyDescent="0.25">
      <c r="C183" t="s">
        <v>768</v>
      </c>
      <c r="D183" t="s">
        <v>188</v>
      </c>
      <c r="E183" t="s">
        <v>615</v>
      </c>
      <c r="F183" s="1">
        <v>12004.656150500003</v>
      </c>
      <c r="G183" s="1">
        <v>1455.07</v>
      </c>
      <c r="H183" s="1">
        <f t="shared" si="2"/>
        <v>10549.586150500003</v>
      </c>
    </row>
    <row r="184" spans="3:8" x14ac:dyDescent="0.25">
      <c r="C184" t="s">
        <v>768</v>
      </c>
      <c r="D184" t="s">
        <v>3</v>
      </c>
      <c r="E184" t="s">
        <v>367</v>
      </c>
      <c r="F184" s="1">
        <v>6053.7919999999995</v>
      </c>
      <c r="G184" s="1">
        <v>447.8</v>
      </c>
      <c r="H184" s="1">
        <f t="shared" si="2"/>
        <v>5605.9919999999993</v>
      </c>
    </row>
    <row r="185" spans="3:8" x14ac:dyDescent="0.25">
      <c r="C185" t="s">
        <v>769</v>
      </c>
      <c r="D185" t="s">
        <v>84</v>
      </c>
      <c r="E185" t="s">
        <v>770</v>
      </c>
      <c r="F185" s="1">
        <v>8490.9716251074806</v>
      </c>
      <c r="G185" s="1">
        <v>768.86</v>
      </c>
      <c r="H185" s="1">
        <f t="shared" si="2"/>
        <v>7722.1116251074809</v>
      </c>
    </row>
    <row r="186" spans="3:8" x14ac:dyDescent="0.25">
      <c r="C186" t="s">
        <v>769</v>
      </c>
      <c r="D186" t="s">
        <v>97</v>
      </c>
      <c r="E186" t="s">
        <v>771</v>
      </c>
      <c r="F186" s="1">
        <v>10595.62</v>
      </c>
      <c r="G186" s="1">
        <v>1154.0999999999999</v>
      </c>
      <c r="H186" s="1">
        <f t="shared" si="2"/>
        <v>9441.52</v>
      </c>
    </row>
    <row r="187" spans="3:8" x14ac:dyDescent="0.25">
      <c r="C187" t="s">
        <v>425</v>
      </c>
      <c r="D187" t="s">
        <v>114</v>
      </c>
      <c r="E187" t="s">
        <v>772</v>
      </c>
      <c r="F187" s="1">
        <v>4000</v>
      </c>
      <c r="G187" s="1">
        <v>233.77</v>
      </c>
      <c r="H187" s="1">
        <f t="shared" si="2"/>
        <v>3766.23</v>
      </c>
    </row>
    <row r="188" spans="3:8" x14ac:dyDescent="0.25">
      <c r="C188" t="s">
        <v>539</v>
      </c>
      <c r="D188" t="s">
        <v>161</v>
      </c>
      <c r="E188" t="s">
        <v>773</v>
      </c>
      <c r="F188" s="1">
        <v>12864.307999999999</v>
      </c>
      <c r="G188" s="1">
        <v>1638.7</v>
      </c>
      <c r="H188" s="1">
        <f t="shared" si="2"/>
        <v>11225.607999999998</v>
      </c>
    </row>
    <row r="189" spans="3:8" x14ac:dyDescent="0.25">
      <c r="C189" t="s">
        <v>774</v>
      </c>
      <c r="D189" t="s">
        <v>147</v>
      </c>
      <c r="E189" t="s">
        <v>775</v>
      </c>
      <c r="F189" s="1">
        <v>5483.94</v>
      </c>
      <c r="G189" s="1">
        <v>385.8</v>
      </c>
      <c r="H189" s="1">
        <f t="shared" si="2"/>
        <v>5098.1399999999994</v>
      </c>
    </row>
    <row r="190" spans="3:8" x14ac:dyDescent="0.25">
      <c r="C190" t="s">
        <v>774</v>
      </c>
      <c r="E190" t="s">
        <v>776</v>
      </c>
      <c r="F190" s="1">
        <v>6575.7600000000011</v>
      </c>
      <c r="G190" s="1">
        <v>504.59</v>
      </c>
      <c r="H190" s="1">
        <f t="shared" si="2"/>
        <v>6071.170000000001</v>
      </c>
    </row>
    <row r="191" spans="3:8" x14ac:dyDescent="0.25">
      <c r="C191" t="s">
        <v>114</v>
      </c>
      <c r="D191" t="s">
        <v>140</v>
      </c>
      <c r="E191" t="s">
        <v>777</v>
      </c>
      <c r="F191" s="1">
        <v>9000</v>
      </c>
      <c r="G191" s="1">
        <v>857.95</v>
      </c>
      <c r="H191" s="1">
        <f t="shared" si="2"/>
        <v>8142.05</v>
      </c>
    </row>
    <row r="192" spans="3:8" x14ac:dyDescent="0.25">
      <c r="C192" t="s">
        <v>114</v>
      </c>
      <c r="D192" t="s">
        <v>237</v>
      </c>
      <c r="E192" t="s">
        <v>778</v>
      </c>
      <c r="F192" s="1">
        <v>1687.8900000000003</v>
      </c>
      <c r="G192" s="1">
        <v>85.8</v>
      </c>
      <c r="H192" s="1">
        <f t="shared" si="2"/>
        <v>1602.0900000000004</v>
      </c>
    </row>
    <row r="193" spans="3:8" x14ac:dyDescent="0.25">
      <c r="C193" t="s">
        <v>114</v>
      </c>
      <c r="D193" t="s">
        <v>779</v>
      </c>
      <c r="E193" t="s">
        <v>780</v>
      </c>
      <c r="F193" s="1">
        <v>6000</v>
      </c>
      <c r="G193" s="1">
        <v>441.95</v>
      </c>
      <c r="H193" s="1">
        <f t="shared" si="2"/>
        <v>5558.05</v>
      </c>
    </row>
    <row r="194" spans="3:8" x14ac:dyDescent="0.25">
      <c r="C194" t="s">
        <v>114</v>
      </c>
      <c r="D194" t="s">
        <v>781</v>
      </c>
      <c r="E194" t="s">
        <v>115</v>
      </c>
      <c r="F194" s="1">
        <v>2311.7599999999998</v>
      </c>
      <c r="G194" s="1">
        <v>125.72</v>
      </c>
      <c r="H194" s="1">
        <f t="shared" si="2"/>
        <v>2186.04</v>
      </c>
    </row>
    <row r="195" spans="3:8" x14ac:dyDescent="0.25">
      <c r="C195" t="s">
        <v>782</v>
      </c>
      <c r="D195" t="s">
        <v>576</v>
      </c>
      <c r="E195" t="s">
        <v>783</v>
      </c>
      <c r="F195" s="1">
        <v>4487.6789999999992</v>
      </c>
      <c r="G195" s="1">
        <v>277.41000000000003</v>
      </c>
      <c r="H195" s="1">
        <f t="shared" si="2"/>
        <v>4210.2689999999993</v>
      </c>
    </row>
    <row r="196" spans="3:8" x14ac:dyDescent="0.25">
      <c r="C196" t="s">
        <v>784</v>
      </c>
      <c r="D196" t="s">
        <v>73</v>
      </c>
      <c r="E196" t="s">
        <v>428</v>
      </c>
      <c r="F196" s="1">
        <v>5500</v>
      </c>
      <c r="G196" s="1">
        <v>387.55</v>
      </c>
      <c r="H196" s="1">
        <f t="shared" si="2"/>
        <v>5112.45</v>
      </c>
    </row>
    <row r="197" spans="3:8" x14ac:dyDescent="0.25">
      <c r="C197" t="s">
        <v>784</v>
      </c>
      <c r="D197" t="s">
        <v>554</v>
      </c>
      <c r="E197" t="s">
        <v>132</v>
      </c>
      <c r="F197" s="1">
        <v>4098.4799999999996</v>
      </c>
      <c r="G197" s="1">
        <v>240.07</v>
      </c>
      <c r="H197" s="1">
        <f t="shared" ref="H197:H260" si="3">F197-G197</f>
        <v>3858.4099999999994</v>
      </c>
    </row>
    <row r="198" spans="3:8" x14ac:dyDescent="0.25">
      <c r="C198" t="s">
        <v>784</v>
      </c>
      <c r="D198" t="s">
        <v>785</v>
      </c>
      <c r="E198" t="s">
        <v>471</v>
      </c>
      <c r="F198" s="1">
        <v>7543.0424999999996</v>
      </c>
      <c r="G198" s="1">
        <v>617.19000000000005</v>
      </c>
      <c r="H198" s="1">
        <f t="shared" si="3"/>
        <v>6925.8524999999991</v>
      </c>
    </row>
    <row r="199" spans="3:8" x14ac:dyDescent="0.25">
      <c r="C199" t="s">
        <v>784</v>
      </c>
      <c r="D199" t="s">
        <v>786</v>
      </c>
      <c r="E199" t="s">
        <v>80</v>
      </c>
      <c r="F199" s="1">
        <v>6053.7919999999995</v>
      </c>
      <c r="G199" s="1">
        <v>447.8</v>
      </c>
      <c r="H199" s="1">
        <f t="shared" si="3"/>
        <v>5605.9919999999993</v>
      </c>
    </row>
    <row r="200" spans="3:8" x14ac:dyDescent="0.25">
      <c r="C200" t="s">
        <v>787</v>
      </c>
      <c r="D200" t="s">
        <v>519</v>
      </c>
      <c r="E200" t="s">
        <v>788</v>
      </c>
      <c r="F200" s="1">
        <v>8430.3379999999997</v>
      </c>
      <c r="G200" s="1">
        <v>759.16</v>
      </c>
      <c r="H200" s="1">
        <f t="shared" si="3"/>
        <v>7671.1779999999999</v>
      </c>
    </row>
    <row r="201" spans="3:8" x14ac:dyDescent="0.25">
      <c r="C201" t="s">
        <v>787</v>
      </c>
      <c r="D201" t="s">
        <v>137</v>
      </c>
      <c r="E201" t="s">
        <v>789</v>
      </c>
      <c r="F201" s="1">
        <v>5136.12</v>
      </c>
      <c r="G201" s="1">
        <v>347.96</v>
      </c>
      <c r="H201" s="1">
        <f t="shared" si="3"/>
        <v>4788.16</v>
      </c>
    </row>
    <row r="202" spans="3:8" x14ac:dyDescent="0.25">
      <c r="C202" t="s">
        <v>594</v>
      </c>
      <c r="D202" t="s">
        <v>790</v>
      </c>
      <c r="E202" t="s">
        <v>550</v>
      </c>
      <c r="F202" s="1">
        <v>12520.35</v>
      </c>
      <c r="G202" s="1">
        <v>1565.23</v>
      </c>
      <c r="H202" s="1">
        <f t="shared" si="3"/>
        <v>10955.12</v>
      </c>
    </row>
    <row r="203" spans="3:8" x14ac:dyDescent="0.25">
      <c r="C203" t="s">
        <v>791</v>
      </c>
      <c r="D203" t="s">
        <v>710</v>
      </c>
      <c r="E203" t="s">
        <v>792</v>
      </c>
      <c r="F203" s="1">
        <v>2229.36</v>
      </c>
      <c r="G203" s="1">
        <v>120.45</v>
      </c>
      <c r="H203" s="1">
        <f t="shared" si="3"/>
        <v>2108.9100000000003</v>
      </c>
    </row>
    <row r="204" spans="3:8" x14ac:dyDescent="0.25">
      <c r="C204" t="s">
        <v>793</v>
      </c>
      <c r="D204" t="s">
        <v>620</v>
      </c>
      <c r="E204" t="s">
        <v>165</v>
      </c>
      <c r="F204" s="1">
        <v>12854.21643192</v>
      </c>
      <c r="G204" s="1">
        <v>1636.54</v>
      </c>
      <c r="H204" s="1">
        <f t="shared" si="3"/>
        <v>11217.676431920001</v>
      </c>
    </row>
    <row r="205" spans="3:8" x14ac:dyDescent="0.25">
      <c r="C205" t="s">
        <v>794</v>
      </c>
      <c r="D205" t="s">
        <v>644</v>
      </c>
      <c r="E205" t="s">
        <v>795</v>
      </c>
      <c r="F205" s="1">
        <v>5136.12</v>
      </c>
      <c r="G205" s="1">
        <v>347.96</v>
      </c>
      <c r="H205" s="1">
        <f t="shared" si="3"/>
        <v>4788.16</v>
      </c>
    </row>
    <row r="206" spans="3:8" x14ac:dyDescent="0.25">
      <c r="C206" t="s">
        <v>159</v>
      </c>
      <c r="D206" t="s">
        <v>161</v>
      </c>
      <c r="E206" t="s">
        <v>162</v>
      </c>
      <c r="F206" s="1">
        <v>3986</v>
      </c>
      <c r="G206" s="1">
        <v>232.87</v>
      </c>
      <c r="H206" s="1">
        <f t="shared" si="3"/>
        <v>3753.13</v>
      </c>
    </row>
    <row r="207" spans="3:8" x14ac:dyDescent="0.25">
      <c r="C207" t="s">
        <v>552</v>
      </c>
      <c r="D207" t="s">
        <v>198</v>
      </c>
      <c r="E207" t="s">
        <v>798</v>
      </c>
      <c r="F207" s="1">
        <v>4056.346</v>
      </c>
      <c r="G207" s="1">
        <v>237.38</v>
      </c>
      <c r="H207" s="1">
        <f t="shared" si="3"/>
        <v>3818.9659999999999</v>
      </c>
    </row>
    <row r="208" spans="3:8" x14ac:dyDescent="0.25">
      <c r="C208" t="s">
        <v>552</v>
      </c>
      <c r="D208" t="s">
        <v>799</v>
      </c>
      <c r="E208" t="s">
        <v>800</v>
      </c>
      <c r="F208" s="1">
        <v>7907.1669716882225</v>
      </c>
      <c r="G208" s="1">
        <v>675.45</v>
      </c>
      <c r="H208" s="1">
        <f t="shared" si="3"/>
        <v>7231.7169716882227</v>
      </c>
    </row>
    <row r="209" spans="3:8" x14ac:dyDescent="0.25">
      <c r="C209" t="s">
        <v>18</v>
      </c>
      <c r="D209" t="s">
        <v>172</v>
      </c>
      <c r="E209" t="s">
        <v>804</v>
      </c>
      <c r="F209" s="1">
        <v>6464.0456195000015</v>
      </c>
      <c r="G209" s="1">
        <v>492.43</v>
      </c>
      <c r="H209" s="1">
        <f t="shared" si="3"/>
        <v>5971.6156195000012</v>
      </c>
    </row>
    <row r="210" spans="3:8" x14ac:dyDescent="0.25">
      <c r="C210" t="s">
        <v>18</v>
      </c>
      <c r="D210" t="s">
        <v>347</v>
      </c>
      <c r="E210" t="s">
        <v>965</v>
      </c>
      <c r="F210" s="1">
        <v>1315</v>
      </c>
      <c r="G210" s="1">
        <v>61.93</v>
      </c>
      <c r="H210" s="1">
        <f t="shared" si="3"/>
        <v>1253.07</v>
      </c>
    </row>
    <row r="211" spans="3:8" x14ac:dyDescent="0.25">
      <c r="C211" t="s">
        <v>18</v>
      </c>
      <c r="D211" t="s">
        <v>723</v>
      </c>
      <c r="E211" t="s">
        <v>83</v>
      </c>
      <c r="F211" s="1">
        <v>5149.88</v>
      </c>
      <c r="G211" s="1">
        <v>349.45</v>
      </c>
      <c r="H211" s="1">
        <f t="shared" si="3"/>
        <v>4800.43</v>
      </c>
    </row>
    <row r="212" spans="3:8" x14ac:dyDescent="0.25">
      <c r="C212" t="s">
        <v>3</v>
      </c>
      <c r="D212" t="s">
        <v>461</v>
      </c>
      <c r="E212" t="s">
        <v>801</v>
      </c>
      <c r="F212" s="1">
        <v>11081.221062000002</v>
      </c>
      <c r="G212" s="1">
        <v>1257.83</v>
      </c>
      <c r="H212" s="1">
        <f t="shared" si="3"/>
        <v>9823.3910620000024</v>
      </c>
    </row>
    <row r="213" spans="3:8" x14ac:dyDescent="0.25">
      <c r="C213" t="s">
        <v>3</v>
      </c>
      <c r="D213" t="s">
        <v>283</v>
      </c>
      <c r="E213" t="s">
        <v>802</v>
      </c>
      <c r="F213" s="1">
        <v>6648.7326371999998</v>
      </c>
      <c r="G213" s="1">
        <v>512.53</v>
      </c>
      <c r="H213" s="1">
        <f t="shared" si="3"/>
        <v>6136.2026372</v>
      </c>
    </row>
    <row r="214" spans="3:8" x14ac:dyDescent="0.25">
      <c r="C214" t="s">
        <v>3</v>
      </c>
      <c r="D214" t="s">
        <v>549</v>
      </c>
      <c r="E214" t="s">
        <v>803</v>
      </c>
      <c r="F214" s="1">
        <v>5136.12</v>
      </c>
      <c r="G214" s="1">
        <v>347.96</v>
      </c>
      <c r="H214" s="1">
        <f t="shared" si="3"/>
        <v>4788.16</v>
      </c>
    </row>
    <row r="215" spans="3:8" x14ac:dyDescent="0.25">
      <c r="C215" t="s">
        <v>3</v>
      </c>
      <c r="D215" t="s">
        <v>607</v>
      </c>
      <c r="E215" t="s">
        <v>805</v>
      </c>
      <c r="F215" s="1">
        <v>11725.3</v>
      </c>
      <c r="G215" s="1">
        <v>1395.4</v>
      </c>
      <c r="H215" s="1">
        <f t="shared" si="3"/>
        <v>10329.9</v>
      </c>
    </row>
    <row r="216" spans="3:8" x14ac:dyDescent="0.25">
      <c r="C216" t="s">
        <v>3</v>
      </c>
      <c r="D216" t="s">
        <v>181</v>
      </c>
      <c r="E216" t="s">
        <v>384</v>
      </c>
      <c r="F216" s="1">
        <v>1000</v>
      </c>
      <c r="G216" s="1">
        <v>41.77</v>
      </c>
      <c r="H216" s="1">
        <f t="shared" si="3"/>
        <v>958.23</v>
      </c>
    </row>
    <row r="217" spans="3:8" x14ac:dyDescent="0.25">
      <c r="C217" t="s">
        <v>3</v>
      </c>
      <c r="D217" t="s">
        <v>609</v>
      </c>
      <c r="E217" t="s">
        <v>806</v>
      </c>
      <c r="F217" s="1">
        <v>5136.12</v>
      </c>
      <c r="G217" s="1">
        <v>347.96</v>
      </c>
      <c r="H217" s="1">
        <f t="shared" si="3"/>
        <v>4788.16</v>
      </c>
    </row>
    <row r="218" spans="3:8" x14ac:dyDescent="0.25">
      <c r="C218" t="s">
        <v>3</v>
      </c>
      <c r="D218" t="s">
        <v>482</v>
      </c>
      <c r="E218" t="s">
        <v>807</v>
      </c>
      <c r="F218" s="1">
        <v>13537.81</v>
      </c>
      <c r="G218" s="1">
        <v>1782.56</v>
      </c>
      <c r="H218" s="1">
        <f t="shared" si="3"/>
        <v>11755.25</v>
      </c>
    </row>
    <row r="219" spans="3:8" x14ac:dyDescent="0.25">
      <c r="C219" t="s">
        <v>3</v>
      </c>
      <c r="D219" t="s">
        <v>402</v>
      </c>
      <c r="E219" t="s">
        <v>571</v>
      </c>
      <c r="F219" s="1">
        <v>7543.0424999999996</v>
      </c>
      <c r="G219" s="1">
        <v>617.19000000000005</v>
      </c>
      <c r="H219" s="1">
        <f t="shared" si="3"/>
        <v>6925.8524999999991</v>
      </c>
    </row>
    <row r="220" spans="3:8" x14ac:dyDescent="0.25">
      <c r="C220" t="s">
        <v>3</v>
      </c>
      <c r="D220" t="s">
        <v>152</v>
      </c>
      <c r="E220" t="s">
        <v>808</v>
      </c>
      <c r="F220" s="1">
        <v>9117.8339999999989</v>
      </c>
      <c r="G220" s="1">
        <v>879.07</v>
      </c>
      <c r="H220" s="1">
        <f t="shared" si="3"/>
        <v>8238.7639999999992</v>
      </c>
    </row>
    <row r="221" spans="3:8" x14ac:dyDescent="0.25">
      <c r="C221" t="s">
        <v>3</v>
      </c>
      <c r="D221" t="s">
        <v>723</v>
      </c>
      <c r="E221" t="s">
        <v>1021</v>
      </c>
      <c r="F221" s="1">
        <v>13004.656150500003</v>
      </c>
      <c r="G221" s="1">
        <v>1668.67</v>
      </c>
      <c r="H221" s="1">
        <f t="shared" si="3"/>
        <v>11335.986150500003</v>
      </c>
    </row>
    <row r="222" spans="3:8" x14ac:dyDescent="0.25">
      <c r="C222" t="s">
        <v>3</v>
      </c>
      <c r="D222" t="s">
        <v>64</v>
      </c>
      <c r="E222" t="s">
        <v>373</v>
      </c>
      <c r="F222" s="1">
        <v>3453.7000000000003</v>
      </c>
      <c r="G222" s="1">
        <v>198.81</v>
      </c>
      <c r="H222" s="1">
        <f t="shared" si="3"/>
        <v>3254.8900000000003</v>
      </c>
    </row>
    <row r="223" spans="3:8" x14ac:dyDescent="0.25">
      <c r="C223" t="s">
        <v>3</v>
      </c>
      <c r="D223" t="s">
        <v>810</v>
      </c>
      <c r="E223" t="s">
        <v>811</v>
      </c>
      <c r="F223" s="1">
        <v>3305.8409999999999</v>
      </c>
      <c r="G223" s="1">
        <v>189.34</v>
      </c>
      <c r="H223" s="1">
        <f t="shared" si="3"/>
        <v>3116.5009999999997</v>
      </c>
    </row>
    <row r="224" spans="3:8" x14ac:dyDescent="0.25">
      <c r="C224" t="s">
        <v>3</v>
      </c>
      <c r="D224" t="s">
        <v>812</v>
      </c>
      <c r="E224" t="s">
        <v>813</v>
      </c>
      <c r="F224" s="1">
        <v>10000</v>
      </c>
      <c r="G224" s="1">
        <v>1037.1500000000001</v>
      </c>
      <c r="H224" s="1">
        <f t="shared" si="3"/>
        <v>8962.85</v>
      </c>
    </row>
    <row r="225" spans="3:8" x14ac:dyDescent="0.25">
      <c r="C225" t="s">
        <v>814</v>
      </c>
      <c r="D225" t="s">
        <v>305</v>
      </c>
      <c r="E225" t="s">
        <v>815</v>
      </c>
      <c r="F225" s="1">
        <v>4022.9559999999997</v>
      </c>
      <c r="G225" s="1">
        <v>235.24</v>
      </c>
      <c r="H225" s="1">
        <f t="shared" si="3"/>
        <v>3787.7159999999994</v>
      </c>
    </row>
    <row r="226" spans="3:8" x14ac:dyDescent="0.25">
      <c r="C226" t="s">
        <v>237</v>
      </c>
      <c r="D226" t="s">
        <v>816</v>
      </c>
      <c r="E226" t="s">
        <v>298</v>
      </c>
      <c r="F226" s="1">
        <v>6648.7326372000016</v>
      </c>
      <c r="G226" s="1">
        <v>512.53</v>
      </c>
      <c r="H226" s="1">
        <f t="shared" si="3"/>
        <v>6136.2026372000018</v>
      </c>
    </row>
    <row r="227" spans="3:8" x14ac:dyDescent="0.25">
      <c r="C227" t="s">
        <v>237</v>
      </c>
      <c r="D227" t="s">
        <v>817</v>
      </c>
      <c r="E227" t="s">
        <v>393</v>
      </c>
      <c r="F227" s="1">
        <v>8979.0999999999985</v>
      </c>
      <c r="G227" s="1">
        <v>854.2</v>
      </c>
      <c r="H227" s="1">
        <f t="shared" si="3"/>
        <v>8124.8999999999987</v>
      </c>
    </row>
    <row r="228" spans="3:8" x14ac:dyDescent="0.25">
      <c r="C228" t="s">
        <v>237</v>
      </c>
      <c r="D228" t="s">
        <v>221</v>
      </c>
      <c r="E228" t="s">
        <v>132</v>
      </c>
      <c r="F228" s="1">
        <v>13594.74</v>
      </c>
      <c r="G228" s="1">
        <v>1794.72</v>
      </c>
      <c r="H228" s="1">
        <f t="shared" si="3"/>
        <v>11800.02</v>
      </c>
    </row>
    <row r="229" spans="3:8" x14ac:dyDescent="0.25">
      <c r="C229" t="s">
        <v>237</v>
      </c>
      <c r="D229" t="s">
        <v>784</v>
      </c>
      <c r="E229" t="s">
        <v>818</v>
      </c>
      <c r="F229" s="1">
        <v>9117.8339999999989</v>
      </c>
      <c r="G229" s="1">
        <v>879.07</v>
      </c>
      <c r="H229" s="1">
        <f t="shared" si="3"/>
        <v>8238.7639999999992</v>
      </c>
    </row>
    <row r="230" spans="3:8" x14ac:dyDescent="0.25">
      <c r="C230" t="s">
        <v>1022</v>
      </c>
      <c r="D230" t="s">
        <v>540</v>
      </c>
      <c r="E230" t="s">
        <v>1023</v>
      </c>
      <c r="F230" s="1">
        <v>5000</v>
      </c>
      <c r="G230" s="1">
        <v>333.15</v>
      </c>
      <c r="H230" s="1">
        <f t="shared" si="3"/>
        <v>4666.8500000000004</v>
      </c>
    </row>
    <row r="231" spans="3:8" x14ac:dyDescent="0.25">
      <c r="C231" t="s">
        <v>819</v>
      </c>
      <c r="D231" t="s">
        <v>590</v>
      </c>
      <c r="E231" t="s">
        <v>820</v>
      </c>
      <c r="F231" s="1">
        <v>6464.0456195000015</v>
      </c>
      <c r="G231" s="1">
        <v>492.43</v>
      </c>
      <c r="H231" s="1">
        <f t="shared" si="3"/>
        <v>5971.6156195000012</v>
      </c>
    </row>
    <row r="232" spans="3:8" x14ac:dyDescent="0.25">
      <c r="C232" t="s">
        <v>821</v>
      </c>
      <c r="D232" t="s">
        <v>822</v>
      </c>
      <c r="E232" t="s">
        <v>615</v>
      </c>
      <c r="F232" s="1">
        <v>3424.08</v>
      </c>
      <c r="G232" s="1">
        <v>196.91</v>
      </c>
      <c r="H232" s="1">
        <f t="shared" si="3"/>
        <v>3227.17</v>
      </c>
    </row>
    <row r="233" spans="3:8" x14ac:dyDescent="0.25">
      <c r="C233" t="s">
        <v>823</v>
      </c>
      <c r="D233" t="s">
        <v>73</v>
      </c>
      <c r="E233" t="s">
        <v>144</v>
      </c>
      <c r="F233" s="1">
        <v>3222.33</v>
      </c>
      <c r="G233" s="1">
        <v>184</v>
      </c>
      <c r="H233" s="1">
        <f t="shared" si="3"/>
        <v>3038.33</v>
      </c>
    </row>
    <row r="234" spans="3:8" x14ac:dyDescent="0.25">
      <c r="C234" t="s">
        <v>824</v>
      </c>
      <c r="D234" t="s">
        <v>451</v>
      </c>
      <c r="E234" t="s">
        <v>200</v>
      </c>
      <c r="F234" s="1">
        <v>9117.8339999999989</v>
      </c>
      <c r="G234" s="1">
        <v>879.07</v>
      </c>
      <c r="H234" s="1">
        <f t="shared" si="3"/>
        <v>8238.7639999999992</v>
      </c>
    </row>
    <row r="235" spans="3:8" x14ac:dyDescent="0.25">
      <c r="C235" t="s">
        <v>825</v>
      </c>
      <c r="D235" t="s">
        <v>826</v>
      </c>
      <c r="E235" t="s">
        <v>588</v>
      </c>
      <c r="F235" s="1">
        <v>7617.9599999999991</v>
      </c>
      <c r="G235" s="1">
        <v>629.16999999999996</v>
      </c>
      <c r="H235" s="1">
        <f t="shared" si="3"/>
        <v>6988.7899999999991</v>
      </c>
    </row>
    <row r="236" spans="3:8" x14ac:dyDescent="0.25">
      <c r="C236" t="s">
        <v>827</v>
      </c>
      <c r="D236" t="s">
        <v>84</v>
      </c>
      <c r="E236" t="s">
        <v>828</v>
      </c>
      <c r="F236" s="1">
        <v>7407.4041587004876</v>
      </c>
      <c r="G236" s="1">
        <v>595.49</v>
      </c>
      <c r="H236" s="1">
        <f t="shared" si="3"/>
        <v>6811.9141587004879</v>
      </c>
    </row>
    <row r="237" spans="3:8" x14ac:dyDescent="0.25">
      <c r="C237" t="s">
        <v>829</v>
      </c>
      <c r="D237" t="s">
        <v>830</v>
      </c>
      <c r="E237" t="s">
        <v>831</v>
      </c>
      <c r="F237" s="1">
        <v>15070.460644320003</v>
      </c>
      <c r="G237" s="1">
        <v>2109.9299999999998</v>
      </c>
      <c r="H237" s="1">
        <f t="shared" si="3"/>
        <v>12960.530644320002</v>
      </c>
    </row>
    <row r="238" spans="3:8" x14ac:dyDescent="0.25">
      <c r="C238" t="s">
        <v>832</v>
      </c>
      <c r="D238" t="s">
        <v>316</v>
      </c>
      <c r="E238" t="s">
        <v>833</v>
      </c>
      <c r="F238" s="1">
        <v>4500</v>
      </c>
      <c r="G238" s="1">
        <v>278.75</v>
      </c>
      <c r="H238" s="1">
        <f t="shared" si="3"/>
        <v>4221.25</v>
      </c>
    </row>
    <row r="239" spans="3:8" x14ac:dyDescent="0.25">
      <c r="C239" t="s">
        <v>832</v>
      </c>
      <c r="D239" t="s">
        <v>316</v>
      </c>
      <c r="E239" t="s">
        <v>833</v>
      </c>
      <c r="F239" s="1">
        <v>4000</v>
      </c>
      <c r="G239" s="1">
        <v>233.77</v>
      </c>
      <c r="H239" s="1">
        <f t="shared" si="3"/>
        <v>3766.23</v>
      </c>
    </row>
    <row r="240" spans="3:8" x14ac:dyDescent="0.25">
      <c r="C240" t="s">
        <v>279</v>
      </c>
      <c r="D240" t="s">
        <v>834</v>
      </c>
      <c r="E240" t="s">
        <v>835</v>
      </c>
      <c r="F240" s="1">
        <v>7978.4791646399999</v>
      </c>
      <c r="G240" s="1">
        <v>686.86</v>
      </c>
      <c r="H240" s="1">
        <f t="shared" si="3"/>
        <v>7291.6191646400002</v>
      </c>
    </row>
    <row r="241" spans="3:8" x14ac:dyDescent="0.25">
      <c r="C241" t="s">
        <v>279</v>
      </c>
      <c r="D241" t="s">
        <v>836</v>
      </c>
      <c r="E241" t="s">
        <v>837</v>
      </c>
      <c r="F241" s="1">
        <v>10920.89423903697</v>
      </c>
      <c r="G241" s="1">
        <v>1223.58</v>
      </c>
      <c r="H241" s="1">
        <f t="shared" si="3"/>
        <v>9697.3142390369703</v>
      </c>
    </row>
    <row r="242" spans="3:8" x14ac:dyDescent="0.25">
      <c r="C242" t="s">
        <v>94</v>
      </c>
      <c r="D242" t="s">
        <v>506</v>
      </c>
      <c r="E242" t="s">
        <v>838</v>
      </c>
      <c r="F242" s="1">
        <v>3632.8829999999998</v>
      </c>
      <c r="G242" s="1">
        <v>210.28</v>
      </c>
      <c r="H242" s="1">
        <f t="shared" si="3"/>
        <v>3422.6029999999996</v>
      </c>
    </row>
    <row r="243" spans="3:8" x14ac:dyDescent="0.25">
      <c r="C243" t="s">
        <v>94</v>
      </c>
      <c r="D243" t="s">
        <v>60</v>
      </c>
      <c r="E243" t="s">
        <v>839</v>
      </c>
      <c r="F243" s="1">
        <v>5960.9199999999983</v>
      </c>
      <c r="G243" s="1">
        <v>437.69</v>
      </c>
      <c r="H243" s="1">
        <f t="shared" si="3"/>
        <v>5523.2299999999987</v>
      </c>
    </row>
    <row r="244" spans="3:8" x14ac:dyDescent="0.25">
      <c r="C244" t="s">
        <v>94</v>
      </c>
      <c r="D244" t="s">
        <v>840</v>
      </c>
      <c r="E244" t="s">
        <v>841</v>
      </c>
      <c r="F244" s="1">
        <v>11224.80625</v>
      </c>
      <c r="G244" s="1">
        <v>1288.5</v>
      </c>
      <c r="H244" s="1">
        <f t="shared" si="3"/>
        <v>9936.3062499999996</v>
      </c>
    </row>
    <row r="245" spans="3:8" x14ac:dyDescent="0.25">
      <c r="C245" t="s">
        <v>836</v>
      </c>
      <c r="E245" t="s">
        <v>95</v>
      </c>
      <c r="F245" s="1">
        <v>6935.28</v>
      </c>
      <c r="G245" s="1">
        <v>543.70000000000005</v>
      </c>
      <c r="H245" s="1">
        <f t="shared" si="3"/>
        <v>6391.58</v>
      </c>
    </row>
    <row r="246" spans="3:8" x14ac:dyDescent="0.25">
      <c r="C246" t="s">
        <v>483</v>
      </c>
      <c r="D246" t="s">
        <v>407</v>
      </c>
      <c r="E246" t="s">
        <v>842</v>
      </c>
      <c r="F246" s="1">
        <v>9008.2301902108302</v>
      </c>
      <c r="G246" s="1">
        <v>859.42</v>
      </c>
      <c r="H246" s="1">
        <f t="shared" si="3"/>
        <v>8148.8101902108301</v>
      </c>
    </row>
    <row r="247" spans="3:8" x14ac:dyDescent="0.25">
      <c r="C247" t="s">
        <v>483</v>
      </c>
      <c r="D247" t="s">
        <v>131</v>
      </c>
      <c r="E247" t="s">
        <v>843</v>
      </c>
      <c r="F247" s="1">
        <v>6751.5600000000013</v>
      </c>
      <c r="G247" s="1">
        <v>523.72</v>
      </c>
      <c r="H247" s="1">
        <f t="shared" si="3"/>
        <v>6227.8400000000011</v>
      </c>
    </row>
    <row r="248" spans="3:8" x14ac:dyDescent="0.25">
      <c r="C248" t="s">
        <v>844</v>
      </c>
      <c r="D248" t="s">
        <v>845</v>
      </c>
      <c r="E248" t="s">
        <v>846</v>
      </c>
      <c r="F248" s="1">
        <v>1173.4499999999998</v>
      </c>
      <c r="G248" s="1">
        <v>52.87</v>
      </c>
      <c r="H248" s="1">
        <f t="shared" si="3"/>
        <v>1120.58</v>
      </c>
    </row>
    <row r="249" spans="3:8" x14ac:dyDescent="0.25">
      <c r="C249" t="s">
        <v>847</v>
      </c>
      <c r="D249" t="s">
        <v>147</v>
      </c>
      <c r="E249" t="s">
        <v>1195</v>
      </c>
      <c r="F249" s="1">
        <v>1500</v>
      </c>
      <c r="G249" s="1">
        <v>73.77</v>
      </c>
      <c r="H249" s="1">
        <f t="shared" si="3"/>
        <v>1426.23</v>
      </c>
    </row>
    <row r="250" spans="3:8" x14ac:dyDescent="0.25">
      <c r="C250" t="s">
        <v>849</v>
      </c>
      <c r="D250" t="s">
        <v>850</v>
      </c>
      <c r="E250" t="s">
        <v>277</v>
      </c>
      <c r="F250" s="1">
        <v>4808.4960000000001</v>
      </c>
      <c r="G250" s="1">
        <v>312.31</v>
      </c>
      <c r="H250" s="1">
        <f t="shared" si="3"/>
        <v>4496.1859999999997</v>
      </c>
    </row>
    <row r="251" spans="3:8" x14ac:dyDescent="0.25">
      <c r="C251" t="s">
        <v>175</v>
      </c>
      <c r="D251" t="s">
        <v>172</v>
      </c>
      <c r="E251" t="s">
        <v>851</v>
      </c>
      <c r="F251" s="1">
        <v>6648.7326372000016</v>
      </c>
      <c r="G251" s="1">
        <v>512.53</v>
      </c>
      <c r="H251" s="1">
        <f t="shared" si="3"/>
        <v>6136.2026372000018</v>
      </c>
    </row>
    <row r="252" spans="3:8" x14ac:dyDescent="0.25">
      <c r="C252" t="s">
        <v>175</v>
      </c>
      <c r="D252" t="s">
        <v>632</v>
      </c>
      <c r="E252" t="s">
        <v>615</v>
      </c>
      <c r="F252" s="1">
        <v>10908.725</v>
      </c>
      <c r="G252" s="1">
        <v>1220.98</v>
      </c>
      <c r="H252" s="1">
        <f t="shared" si="3"/>
        <v>9687.7450000000008</v>
      </c>
    </row>
    <row r="253" spans="3:8" x14ac:dyDescent="0.25">
      <c r="C253" t="s">
        <v>852</v>
      </c>
      <c r="D253" t="s">
        <v>131</v>
      </c>
      <c r="E253" t="s">
        <v>853</v>
      </c>
      <c r="F253" s="1">
        <v>5136.12</v>
      </c>
      <c r="G253" s="1">
        <v>347.96</v>
      </c>
      <c r="H253" s="1">
        <f t="shared" si="3"/>
        <v>4788.16</v>
      </c>
    </row>
    <row r="254" spans="3:8" x14ac:dyDescent="0.25">
      <c r="C254" t="s">
        <v>854</v>
      </c>
      <c r="D254" t="s">
        <v>417</v>
      </c>
      <c r="E254" t="s">
        <v>855</v>
      </c>
      <c r="F254" s="1">
        <v>14517.24</v>
      </c>
      <c r="G254" s="1">
        <v>1991.76</v>
      </c>
      <c r="H254" s="1">
        <f t="shared" si="3"/>
        <v>12525.48</v>
      </c>
    </row>
    <row r="255" spans="3:8" x14ac:dyDescent="0.25">
      <c r="C255" t="s">
        <v>854</v>
      </c>
      <c r="D255" t="s">
        <v>814</v>
      </c>
      <c r="E255" t="s">
        <v>264</v>
      </c>
      <c r="F255" s="1">
        <v>8430.3379999999997</v>
      </c>
      <c r="G255" s="1">
        <v>759.16</v>
      </c>
      <c r="H255" s="1">
        <f t="shared" si="3"/>
        <v>7671.1779999999999</v>
      </c>
    </row>
    <row r="256" spans="3:8" x14ac:dyDescent="0.25">
      <c r="C256" t="s">
        <v>856</v>
      </c>
      <c r="D256" t="s">
        <v>38</v>
      </c>
      <c r="E256" t="s">
        <v>857</v>
      </c>
      <c r="F256" s="1">
        <v>3000</v>
      </c>
      <c r="G256" s="1">
        <v>169.77</v>
      </c>
      <c r="H256" s="1">
        <f t="shared" si="3"/>
        <v>2830.23</v>
      </c>
    </row>
    <row r="257" spans="3:8" x14ac:dyDescent="0.25">
      <c r="C257" t="s">
        <v>28</v>
      </c>
      <c r="D257" t="s">
        <v>858</v>
      </c>
      <c r="E257" t="s">
        <v>859</v>
      </c>
      <c r="F257" s="1">
        <v>5909.9845664000013</v>
      </c>
      <c r="G257" s="1">
        <v>432.15</v>
      </c>
      <c r="H257" s="1">
        <f t="shared" si="3"/>
        <v>5477.8345664000017</v>
      </c>
    </row>
    <row r="258" spans="3:8" x14ac:dyDescent="0.25">
      <c r="C258" t="s">
        <v>28</v>
      </c>
      <c r="D258" t="s">
        <v>627</v>
      </c>
      <c r="E258" t="s">
        <v>200</v>
      </c>
      <c r="F258" s="1">
        <v>3638.07</v>
      </c>
      <c r="G258" s="1">
        <v>210.61</v>
      </c>
      <c r="H258" s="1">
        <f t="shared" si="3"/>
        <v>3427.46</v>
      </c>
    </row>
    <row r="259" spans="3:8" x14ac:dyDescent="0.25">
      <c r="C259" t="s">
        <v>28</v>
      </c>
      <c r="D259" t="s">
        <v>860</v>
      </c>
      <c r="E259" t="s">
        <v>861</v>
      </c>
      <c r="F259" s="1">
        <v>3453.7000000000003</v>
      </c>
      <c r="G259" s="1">
        <v>198.81</v>
      </c>
      <c r="H259" s="1">
        <f t="shared" si="3"/>
        <v>3254.8900000000003</v>
      </c>
    </row>
    <row r="260" spans="3:8" x14ac:dyDescent="0.25">
      <c r="C260" t="s">
        <v>28</v>
      </c>
      <c r="D260" t="s">
        <v>749</v>
      </c>
      <c r="E260" t="s">
        <v>862</v>
      </c>
      <c r="F260" s="1">
        <v>17517.14</v>
      </c>
      <c r="G260" s="1">
        <v>2632.54</v>
      </c>
      <c r="H260" s="1">
        <f t="shared" si="3"/>
        <v>14884.599999999999</v>
      </c>
    </row>
    <row r="261" spans="3:8" x14ac:dyDescent="0.25">
      <c r="C261" t="s">
        <v>28</v>
      </c>
      <c r="D261" t="s">
        <v>814</v>
      </c>
      <c r="E261" t="s">
        <v>863</v>
      </c>
      <c r="F261" s="1">
        <v>6034.4339999999993</v>
      </c>
      <c r="G261" s="1">
        <v>445.69</v>
      </c>
      <c r="H261" s="1">
        <f t="shared" ref="H261:H324" si="4">F261-G261</f>
        <v>5588.7439999999997</v>
      </c>
    </row>
    <row r="262" spans="3:8" x14ac:dyDescent="0.25">
      <c r="C262" t="s">
        <v>28</v>
      </c>
      <c r="D262" t="s">
        <v>799</v>
      </c>
      <c r="E262" t="s">
        <v>298</v>
      </c>
      <c r="F262" s="1">
        <v>600</v>
      </c>
      <c r="G262" s="1">
        <v>16.170000000000002</v>
      </c>
      <c r="H262" s="1">
        <f t="shared" si="4"/>
        <v>583.83000000000004</v>
      </c>
    </row>
    <row r="263" spans="3:8" x14ac:dyDescent="0.25">
      <c r="C263" t="s">
        <v>864</v>
      </c>
      <c r="D263" t="s">
        <v>865</v>
      </c>
      <c r="E263" t="s">
        <v>783</v>
      </c>
      <c r="F263" s="1">
        <v>16373.376</v>
      </c>
      <c r="G263" s="1">
        <v>2388.23</v>
      </c>
      <c r="H263" s="1">
        <f t="shared" si="4"/>
        <v>13985.146000000001</v>
      </c>
    </row>
    <row r="264" spans="3:8" x14ac:dyDescent="0.25">
      <c r="C264" t="s">
        <v>177</v>
      </c>
      <c r="D264" t="s">
        <v>178</v>
      </c>
      <c r="E264" t="s">
        <v>179</v>
      </c>
      <c r="F264" s="1">
        <v>8977</v>
      </c>
      <c r="G264" s="1">
        <v>853.83</v>
      </c>
      <c r="H264" s="1">
        <f t="shared" si="4"/>
        <v>8123.17</v>
      </c>
    </row>
    <row r="265" spans="3:8" x14ac:dyDescent="0.25">
      <c r="C265" t="s">
        <v>866</v>
      </c>
      <c r="D265" t="s">
        <v>230</v>
      </c>
      <c r="E265" t="s">
        <v>867</v>
      </c>
      <c r="F265" s="1">
        <v>5209.619999999999</v>
      </c>
      <c r="G265" s="1">
        <v>355.95</v>
      </c>
      <c r="H265" s="1">
        <f t="shared" si="4"/>
        <v>4853.6699999999992</v>
      </c>
    </row>
    <row r="266" spans="3:8" x14ac:dyDescent="0.25">
      <c r="C266" t="s">
        <v>161</v>
      </c>
      <c r="D266" t="s">
        <v>188</v>
      </c>
      <c r="E266" t="s">
        <v>691</v>
      </c>
      <c r="F266" s="1">
        <v>851.56</v>
      </c>
      <c r="G266" s="1">
        <v>32.270000000000003</v>
      </c>
      <c r="H266" s="1">
        <f t="shared" si="4"/>
        <v>819.29</v>
      </c>
    </row>
    <row r="267" spans="3:8" x14ac:dyDescent="0.25">
      <c r="C267" t="s">
        <v>161</v>
      </c>
      <c r="D267" t="s">
        <v>181</v>
      </c>
      <c r="E267" t="s">
        <v>868</v>
      </c>
      <c r="F267" s="1">
        <v>4500</v>
      </c>
      <c r="G267" s="1">
        <v>278.75</v>
      </c>
      <c r="H267" s="1">
        <f t="shared" si="4"/>
        <v>4221.25</v>
      </c>
    </row>
    <row r="268" spans="3:8" x14ac:dyDescent="0.25">
      <c r="C268" t="s">
        <v>161</v>
      </c>
      <c r="D268" t="s">
        <v>97</v>
      </c>
      <c r="E268" t="s">
        <v>869</v>
      </c>
      <c r="F268" s="1">
        <v>6648.7326371999998</v>
      </c>
      <c r="G268" s="1">
        <v>512.53</v>
      </c>
      <c r="H268" s="1">
        <f t="shared" si="4"/>
        <v>6136.2026372</v>
      </c>
    </row>
    <row r="269" spans="3:8" x14ac:dyDescent="0.25">
      <c r="C269" t="s">
        <v>161</v>
      </c>
      <c r="D269" t="s">
        <v>870</v>
      </c>
      <c r="E269" t="s">
        <v>298</v>
      </c>
      <c r="F269" s="1">
        <v>14038</v>
      </c>
      <c r="G269" s="1">
        <v>1889.4</v>
      </c>
      <c r="H269" s="1">
        <f t="shared" si="4"/>
        <v>12148.6</v>
      </c>
    </row>
    <row r="270" spans="3:8" x14ac:dyDescent="0.25">
      <c r="C270" t="s">
        <v>161</v>
      </c>
      <c r="D270" t="s">
        <v>32</v>
      </c>
      <c r="E270" t="s">
        <v>92</v>
      </c>
      <c r="F270" s="1">
        <v>4000</v>
      </c>
      <c r="G270" s="1">
        <v>233.77</v>
      </c>
      <c r="H270" s="1">
        <f t="shared" si="4"/>
        <v>3766.23</v>
      </c>
    </row>
    <row r="271" spans="3:8" x14ac:dyDescent="0.25">
      <c r="C271" t="s">
        <v>161</v>
      </c>
      <c r="D271" t="s">
        <v>590</v>
      </c>
      <c r="E271" t="s">
        <v>871</v>
      </c>
      <c r="F271" s="1">
        <v>7212.7439999999997</v>
      </c>
      <c r="G271" s="1">
        <v>573.89</v>
      </c>
      <c r="H271" s="1">
        <f t="shared" si="4"/>
        <v>6638.8539999999994</v>
      </c>
    </row>
    <row r="272" spans="3:8" x14ac:dyDescent="0.25">
      <c r="C272" t="s">
        <v>161</v>
      </c>
      <c r="D272" t="s">
        <v>872</v>
      </c>
      <c r="E272" t="s">
        <v>477</v>
      </c>
      <c r="F272" s="1">
        <v>9316.4609999999993</v>
      </c>
      <c r="G272" s="1">
        <v>914.66</v>
      </c>
      <c r="H272" s="1">
        <f t="shared" si="4"/>
        <v>8401.8009999999995</v>
      </c>
    </row>
    <row r="273" spans="3:8" x14ac:dyDescent="0.25">
      <c r="C273" t="s">
        <v>873</v>
      </c>
      <c r="D273" t="s">
        <v>407</v>
      </c>
      <c r="E273" t="s">
        <v>874</v>
      </c>
      <c r="F273" s="1">
        <v>15006.449999999999</v>
      </c>
      <c r="G273" s="1">
        <v>2096.2600000000002</v>
      </c>
      <c r="H273" s="1">
        <f t="shared" si="4"/>
        <v>12910.189999999999</v>
      </c>
    </row>
    <row r="274" spans="3:8" x14ac:dyDescent="0.25">
      <c r="C274" t="s">
        <v>873</v>
      </c>
      <c r="D274" t="s">
        <v>32</v>
      </c>
      <c r="E274" t="s">
        <v>875</v>
      </c>
      <c r="F274" s="1">
        <v>3424.08</v>
      </c>
      <c r="G274" s="1">
        <v>196.91</v>
      </c>
      <c r="H274" s="1">
        <f t="shared" si="4"/>
        <v>3227.17</v>
      </c>
    </row>
    <row r="275" spans="3:8" x14ac:dyDescent="0.25">
      <c r="C275" t="s">
        <v>154</v>
      </c>
      <c r="D275" t="s">
        <v>355</v>
      </c>
      <c r="E275" t="s">
        <v>298</v>
      </c>
      <c r="F275" s="1">
        <v>2486</v>
      </c>
      <c r="G275" s="1">
        <v>136.87</v>
      </c>
      <c r="H275" s="1">
        <f t="shared" si="4"/>
        <v>2349.13</v>
      </c>
    </row>
    <row r="276" spans="3:8" x14ac:dyDescent="0.25">
      <c r="C276" t="s">
        <v>154</v>
      </c>
      <c r="D276" t="s">
        <v>127</v>
      </c>
      <c r="E276" t="s">
        <v>876</v>
      </c>
      <c r="F276" s="1">
        <v>4319.3500000000004</v>
      </c>
      <c r="G276" s="1">
        <v>259.08999999999997</v>
      </c>
      <c r="H276" s="1">
        <f t="shared" si="4"/>
        <v>4060.26</v>
      </c>
    </row>
    <row r="277" spans="3:8" x14ac:dyDescent="0.25">
      <c r="C277" t="s">
        <v>877</v>
      </c>
      <c r="D277" t="s">
        <v>32</v>
      </c>
      <c r="E277" t="s">
        <v>878</v>
      </c>
      <c r="F277" s="1">
        <v>636.30499999999995</v>
      </c>
      <c r="G277" s="1">
        <v>18.489999999999998</v>
      </c>
      <c r="H277" s="1">
        <f t="shared" si="4"/>
        <v>617.81499999999994</v>
      </c>
    </row>
    <row r="278" spans="3:8" x14ac:dyDescent="0.25">
      <c r="C278" t="s">
        <v>723</v>
      </c>
      <c r="D278" t="s">
        <v>345</v>
      </c>
      <c r="E278" t="s">
        <v>879</v>
      </c>
      <c r="F278" s="1">
        <v>4140.2400000000007</v>
      </c>
      <c r="G278" s="1">
        <v>242.75</v>
      </c>
      <c r="H278" s="1">
        <f t="shared" si="4"/>
        <v>3897.4900000000007</v>
      </c>
    </row>
    <row r="279" spans="3:8" x14ac:dyDescent="0.25">
      <c r="C279" t="s">
        <v>723</v>
      </c>
      <c r="D279" t="s">
        <v>880</v>
      </c>
      <c r="E279" t="s">
        <v>626</v>
      </c>
      <c r="F279" s="1">
        <v>6034.4339999999993</v>
      </c>
      <c r="G279" s="1">
        <v>445.69</v>
      </c>
      <c r="H279" s="1">
        <f t="shared" si="4"/>
        <v>5588.7439999999997</v>
      </c>
    </row>
    <row r="280" spans="3:8" x14ac:dyDescent="0.25">
      <c r="C280" t="s">
        <v>723</v>
      </c>
      <c r="D280" t="s">
        <v>14</v>
      </c>
      <c r="E280" t="s">
        <v>617</v>
      </c>
      <c r="F280" s="1">
        <v>7537.9204265799999</v>
      </c>
      <c r="G280" s="1">
        <v>616.37</v>
      </c>
      <c r="H280" s="1">
        <f t="shared" si="4"/>
        <v>6921.55042658</v>
      </c>
    </row>
    <row r="281" spans="3:8" x14ac:dyDescent="0.25">
      <c r="C281" t="s">
        <v>723</v>
      </c>
      <c r="D281" t="s">
        <v>208</v>
      </c>
      <c r="E281" t="s">
        <v>881</v>
      </c>
      <c r="F281" s="1">
        <v>5939.1500000000005</v>
      </c>
      <c r="G281" s="1">
        <v>435.33</v>
      </c>
      <c r="H281" s="1">
        <f t="shared" si="4"/>
        <v>5503.8200000000006</v>
      </c>
    </row>
    <row r="282" spans="3:8" x14ac:dyDescent="0.25">
      <c r="C282" t="s">
        <v>239</v>
      </c>
      <c r="D282" t="s">
        <v>18</v>
      </c>
      <c r="E282" t="s">
        <v>42</v>
      </c>
      <c r="F282" s="1">
        <v>8450</v>
      </c>
      <c r="G282" s="1">
        <v>762.3</v>
      </c>
      <c r="H282" s="1">
        <f t="shared" si="4"/>
        <v>7687.7</v>
      </c>
    </row>
    <row r="283" spans="3:8" x14ac:dyDescent="0.25">
      <c r="C283" t="s">
        <v>882</v>
      </c>
      <c r="D283" t="s">
        <v>723</v>
      </c>
      <c r="E283" t="s">
        <v>309</v>
      </c>
      <c r="F283" s="1">
        <v>11224.80625</v>
      </c>
      <c r="G283" s="1">
        <v>1288.5</v>
      </c>
      <c r="H283" s="1">
        <f t="shared" si="4"/>
        <v>9936.3062499999996</v>
      </c>
    </row>
    <row r="284" spans="3:8" x14ac:dyDescent="0.25">
      <c r="C284" t="s">
        <v>883</v>
      </c>
      <c r="D284" t="s">
        <v>147</v>
      </c>
      <c r="E284" t="s">
        <v>884</v>
      </c>
      <c r="F284" s="1">
        <v>2732.3199999999997</v>
      </c>
      <c r="G284" s="1">
        <v>152.63999999999999</v>
      </c>
      <c r="H284" s="1">
        <f t="shared" si="4"/>
        <v>2579.6799999999998</v>
      </c>
    </row>
    <row r="285" spans="3:8" x14ac:dyDescent="0.25">
      <c r="C285" t="s">
        <v>885</v>
      </c>
      <c r="D285" t="s">
        <v>32</v>
      </c>
      <c r="E285" t="s">
        <v>886</v>
      </c>
      <c r="F285" s="1">
        <v>3000</v>
      </c>
      <c r="G285" s="1">
        <v>169.77</v>
      </c>
      <c r="H285" s="1">
        <f t="shared" si="4"/>
        <v>2830.23</v>
      </c>
    </row>
    <row r="286" spans="3:8" x14ac:dyDescent="0.25">
      <c r="C286" t="s">
        <v>885</v>
      </c>
      <c r="D286" t="s">
        <v>32</v>
      </c>
      <c r="E286" t="s">
        <v>886</v>
      </c>
      <c r="F286" s="1">
        <v>2000</v>
      </c>
      <c r="G286" s="1">
        <v>105.77</v>
      </c>
      <c r="H286" s="1">
        <f t="shared" si="4"/>
        <v>1894.23</v>
      </c>
    </row>
    <row r="287" spans="3:8" x14ac:dyDescent="0.25">
      <c r="C287" t="s">
        <v>887</v>
      </c>
      <c r="D287" t="s">
        <v>265</v>
      </c>
      <c r="E287" t="s">
        <v>344</v>
      </c>
      <c r="F287" s="1">
        <v>4500</v>
      </c>
      <c r="G287" s="1">
        <v>278.75</v>
      </c>
      <c r="H287" s="1">
        <f t="shared" si="4"/>
        <v>4221.25</v>
      </c>
    </row>
    <row r="288" spans="3:8" x14ac:dyDescent="0.25">
      <c r="C288" t="s">
        <v>648</v>
      </c>
      <c r="D288" t="s">
        <v>302</v>
      </c>
      <c r="E288" t="s">
        <v>888</v>
      </c>
      <c r="F288" s="1">
        <v>3191.8079999999995</v>
      </c>
      <c r="G288" s="1">
        <v>182.05</v>
      </c>
      <c r="H288" s="1">
        <f t="shared" si="4"/>
        <v>3009.7579999999994</v>
      </c>
    </row>
    <row r="289" spans="3:8" x14ac:dyDescent="0.25">
      <c r="C289" t="s">
        <v>648</v>
      </c>
      <c r="D289" t="s">
        <v>889</v>
      </c>
      <c r="E289" t="s">
        <v>890</v>
      </c>
      <c r="F289" s="1">
        <v>11224.80625</v>
      </c>
      <c r="G289" s="1">
        <v>1288.5</v>
      </c>
      <c r="H289" s="1">
        <f t="shared" si="4"/>
        <v>9936.3062499999996</v>
      </c>
    </row>
    <row r="290" spans="3:8" x14ac:dyDescent="0.25">
      <c r="C290" t="s">
        <v>891</v>
      </c>
      <c r="D290" t="s">
        <v>249</v>
      </c>
      <c r="E290" t="s">
        <v>892</v>
      </c>
      <c r="F290" s="1">
        <v>9234.3508850000017</v>
      </c>
      <c r="G290" s="1">
        <v>899.95</v>
      </c>
      <c r="H290" s="1">
        <f t="shared" si="4"/>
        <v>8334.4008850000009</v>
      </c>
    </row>
    <row r="291" spans="3:8" x14ac:dyDescent="0.25">
      <c r="C291" t="s">
        <v>893</v>
      </c>
      <c r="D291" t="s">
        <v>265</v>
      </c>
      <c r="E291" t="s">
        <v>894</v>
      </c>
      <c r="F291" s="1">
        <v>6648.7326372000016</v>
      </c>
      <c r="G291" s="1">
        <v>512.53</v>
      </c>
      <c r="H291" s="1">
        <f t="shared" si="4"/>
        <v>6136.2026372000018</v>
      </c>
    </row>
    <row r="292" spans="3:8" x14ac:dyDescent="0.25">
      <c r="C292" t="s">
        <v>190</v>
      </c>
      <c r="D292" t="s">
        <v>54</v>
      </c>
      <c r="E292" t="s">
        <v>783</v>
      </c>
      <c r="F292" s="1">
        <v>13500</v>
      </c>
      <c r="G292" s="1">
        <v>1774.48</v>
      </c>
      <c r="H292" s="1">
        <f t="shared" si="4"/>
        <v>11725.52</v>
      </c>
    </row>
    <row r="293" spans="3:8" x14ac:dyDescent="0.25">
      <c r="C293" t="s">
        <v>895</v>
      </c>
      <c r="D293" t="s">
        <v>896</v>
      </c>
      <c r="E293" t="s">
        <v>897</v>
      </c>
      <c r="F293" s="1">
        <v>17081.221062000001</v>
      </c>
      <c r="G293" s="1">
        <v>2539.4299999999998</v>
      </c>
      <c r="H293" s="1">
        <f t="shared" si="4"/>
        <v>14541.791062</v>
      </c>
    </row>
    <row r="294" spans="3:8" x14ac:dyDescent="0.25">
      <c r="C294" t="s">
        <v>14</v>
      </c>
      <c r="D294" t="s">
        <v>97</v>
      </c>
      <c r="E294" t="s">
        <v>298</v>
      </c>
      <c r="F294" s="1">
        <v>3591.9380000000001</v>
      </c>
      <c r="G294" s="1">
        <v>207.65</v>
      </c>
      <c r="H294" s="1">
        <f t="shared" si="4"/>
        <v>3384.288</v>
      </c>
    </row>
    <row r="295" spans="3:8" x14ac:dyDescent="0.25">
      <c r="C295" t="s">
        <v>167</v>
      </c>
      <c r="D295" t="s">
        <v>333</v>
      </c>
      <c r="E295" t="s">
        <v>886</v>
      </c>
      <c r="F295" s="1">
        <v>8500</v>
      </c>
      <c r="G295" s="1">
        <v>770.3</v>
      </c>
      <c r="H295" s="1">
        <f t="shared" si="4"/>
        <v>7729.7</v>
      </c>
    </row>
    <row r="296" spans="3:8" x14ac:dyDescent="0.25">
      <c r="C296" t="s">
        <v>167</v>
      </c>
      <c r="D296" t="s">
        <v>653</v>
      </c>
      <c r="E296" t="s">
        <v>898</v>
      </c>
      <c r="F296" s="1">
        <v>6279.3586018000015</v>
      </c>
      <c r="G296" s="1">
        <v>472.34</v>
      </c>
      <c r="H296" s="1">
        <f t="shared" si="4"/>
        <v>5807.0186018000013</v>
      </c>
    </row>
    <row r="297" spans="3:8" x14ac:dyDescent="0.25">
      <c r="C297" t="s">
        <v>167</v>
      </c>
      <c r="D297" t="s">
        <v>448</v>
      </c>
      <c r="E297" t="s">
        <v>630</v>
      </c>
      <c r="F297" s="1">
        <v>6950</v>
      </c>
      <c r="G297" s="1">
        <v>545.30999999999995</v>
      </c>
      <c r="H297" s="1">
        <f t="shared" si="4"/>
        <v>6404.6900000000005</v>
      </c>
    </row>
    <row r="298" spans="3:8" x14ac:dyDescent="0.25">
      <c r="C298" t="s">
        <v>167</v>
      </c>
      <c r="D298" t="s">
        <v>243</v>
      </c>
      <c r="E298" t="s">
        <v>899</v>
      </c>
      <c r="F298" s="1">
        <v>3375.7800000000007</v>
      </c>
      <c r="G298" s="1">
        <v>193.82</v>
      </c>
      <c r="H298" s="1">
        <f t="shared" si="4"/>
        <v>3181.9600000000005</v>
      </c>
    </row>
    <row r="299" spans="3:8" x14ac:dyDescent="0.25">
      <c r="C299" t="s">
        <v>199</v>
      </c>
      <c r="D299" t="s">
        <v>97</v>
      </c>
      <c r="E299" t="s">
        <v>717</v>
      </c>
      <c r="F299" s="1">
        <v>6648.7326372000007</v>
      </c>
      <c r="G299" s="1">
        <v>512.53</v>
      </c>
      <c r="H299" s="1">
        <f t="shared" si="4"/>
        <v>6136.2026372000009</v>
      </c>
    </row>
    <row r="300" spans="3:8" x14ac:dyDescent="0.25">
      <c r="C300" t="s">
        <v>32</v>
      </c>
      <c r="D300" t="s">
        <v>417</v>
      </c>
      <c r="E300" t="s">
        <v>1024</v>
      </c>
      <c r="F300" s="1">
        <v>2770.3052655000001</v>
      </c>
      <c r="G300" s="1">
        <v>155.07</v>
      </c>
      <c r="H300" s="1">
        <f t="shared" si="4"/>
        <v>2615.2352655</v>
      </c>
    </row>
    <row r="301" spans="3:8" x14ac:dyDescent="0.25">
      <c r="C301" t="s">
        <v>32</v>
      </c>
      <c r="D301" t="s">
        <v>533</v>
      </c>
      <c r="E301" t="s">
        <v>685</v>
      </c>
      <c r="F301" s="1">
        <v>2311.7599999999998</v>
      </c>
      <c r="G301" s="1">
        <v>125.72</v>
      </c>
      <c r="H301" s="1">
        <f t="shared" si="4"/>
        <v>2186.04</v>
      </c>
    </row>
    <row r="302" spans="3:8" x14ac:dyDescent="0.25">
      <c r="C302" t="s">
        <v>32</v>
      </c>
      <c r="D302" t="s">
        <v>580</v>
      </c>
      <c r="E302" t="s">
        <v>900</v>
      </c>
      <c r="F302" s="1">
        <v>8310.9157965000013</v>
      </c>
      <c r="G302" s="1">
        <v>740.05</v>
      </c>
      <c r="H302" s="1">
        <f t="shared" si="4"/>
        <v>7570.8657965000011</v>
      </c>
    </row>
    <row r="303" spans="3:8" x14ac:dyDescent="0.25">
      <c r="C303" t="s">
        <v>32</v>
      </c>
      <c r="D303" t="s">
        <v>757</v>
      </c>
      <c r="E303" t="s">
        <v>901</v>
      </c>
      <c r="F303" s="1">
        <v>6279.3586018000015</v>
      </c>
      <c r="G303" s="1">
        <v>472.34</v>
      </c>
      <c r="H303" s="1">
        <f t="shared" si="4"/>
        <v>5807.0186018000013</v>
      </c>
    </row>
    <row r="304" spans="3:8" x14ac:dyDescent="0.25">
      <c r="C304" t="s">
        <v>32</v>
      </c>
      <c r="D304" t="s">
        <v>902</v>
      </c>
      <c r="E304" t="s">
        <v>903</v>
      </c>
      <c r="F304" s="1">
        <v>6648.7326372000007</v>
      </c>
      <c r="G304" s="1">
        <v>512.53</v>
      </c>
      <c r="H304" s="1">
        <f t="shared" si="4"/>
        <v>6136.2026372000009</v>
      </c>
    </row>
    <row r="305" spans="3:8" x14ac:dyDescent="0.25">
      <c r="C305" t="s">
        <v>32</v>
      </c>
      <c r="D305" t="s">
        <v>904</v>
      </c>
      <c r="E305" t="s">
        <v>905</v>
      </c>
      <c r="F305" s="1">
        <v>9234.3508850000017</v>
      </c>
      <c r="G305" s="1">
        <v>899.95</v>
      </c>
      <c r="H305" s="1">
        <f t="shared" si="4"/>
        <v>8334.4008850000009</v>
      </c>
    </row>
    <row r="306" spans="3:8" x14ac:dyDescent="0.25">
      <c r="C306" t="s">
        <v>32</v>
      </c>
      <c r="D306" t="s">
        <v>906</v>
      </c>
      <c r="E306" t="s">
        <v>675</v>
      </c>
      <c r="F306" s="1">
        <v>9999.9986018000018</v>
      </c>
      <c r="G306" s="1">
        <v>1037.1500000000001</v>
      </c>
      <c r="H306" s="1">
        <f t="shared" si="4"/>
        <v>8962.8486018000021</v>
      </c>
    </row>
    <row r="307" spans="3:8" x14ac:dyDescent="0.25">
      <c r="C307" t="s">
        <v>32</v>
      </c>
      <c r="D307" t="s">
        <v>907</v>
      </c>
      <c r="E307" t="s">
        <v>859</v>
      </c>
      <c r="F307" s="1">
        <v>9999.9986018000018</v>
      </c>
      <c r="G307" s="1">
        <v>1037.1500000000001</v>
      </c>
      <c r="H307" s="1">
        <f t="shared" si="4"/>
        <v>8962.8486018000021</v>
      </c>
    </row>
    <row r="308" spans="3:8" x14ac:dyDescent="0.25">
      <c r="C308" t="s">
        <v>361</v>
      </c>
      <c r="D308" t="s">
        <v>895</v>
      </c>
      <c r="E308" t="s">
        <v>250</v>
      </c>
      <c r="F308" s="1">
        <v>4729.1487532244191</v>
      </c>
      <c r="G308" s="1">
        <v>303.68</v>
      </c>
      <c r="H308" s="1">
        <f t="shared" si="4"/>
        <v>4425.4687532244188</v>
      </c>
    </row>
    <row r="309" spans="3:8" x14ac:dyDescent="0.25">
      <c r="C309" t="s">
        <v>908</v>
      </c>
      <c r="D309" t="s">
        <v>286</v>
      </c>
      <c r="E309" t="s">
        <v>909</v>
      </c>
      <c r="F309" s="1">
        <v>4435.2</v>
      </c>
      <c r="G309" s="1">
        <v>271.7</v>
      </c>
      <c r="H309" s="1">
        <f t="shared" si="4"/>
        <v>4163.5</v>
      </c>
    </row>
    <row r="310" spans="3:8" x14ac:dyDescent="0.25">
      <c r="C310" t="s">
        <v>138</v>
      </c>
      <c r="D310" t="s">
        <v>910</v>
      </c>
      <c r="E310" t="s">
        <v>160</v>
      </c>
      <c r="F310" s="1">
        <v>11081.221062000001</v>
      </c>
      <c r="G310" s="1">
        <v>1257.83</v>
      </c>
      <c r="H310" s="1">
        <f t="shared" si="4"/>
        <v>9823.3910620000006</v>
      </c>
    </row>
    <row r="311" spans="3:8" x14ac:dyDescent="0.25">
      <c r="C311" t="s">
        <v>138</v>
      </c>
      <c r="D311" t="s">
        <v>233</v>
      </c>
      <c r="E311" t="s">
        <v>79</v>
      </c>
      <c r="F311" s="1">
        <v>1687.8900000000003</v>
      </c>
      <c r="G311" s="1">
        <v>85.8</v>
      </c>
      <c r="H311" s="1">
        <f t="shared" si="4"/>
        <v>1602.0900000000004</v>
      </c>
    </row>
    <row r="312" spans="3:8" x14ac:dyDescent="0.25">
      <c r="C312" t="s">
        <v>1196</v>
      </c>
      <c r="D312" t="s">
        <v>1197</v>
      </c>
      <c r="E312" t="s">
        <v>1198</v>
      </c>
      <c r="F312" s="1">
        <v>2000</v>
      </c>
      <c r="G312" s="1">
        <v>105.77</v>
      </c>
      <c r="H312" s="1">
        <f t="shared" si="4"/>
        <v>1894.23</v>
      </c>
    </row>
    <row r="313" spans="3:8" x14ac:dyDescent="0.25">
      <c r="C313" t="s">
        <v>64</v>
      </c>
      <c r="D313" t="s">
        <v>911</v>
      </c>
      <c r="E313" t="s">
        <v>912</v>
      </c>
      <c r="F313" s="1">
        <v>1687.2980700000001</v>
      </c>
      <c r="G313" s="1">
        <v>85.76</v>
      </c>
      <c r="H313" s="1">
        <f t="shared" si="4"/>
        <v>1601.5380700000001</v>
      </c>
    </row>
    <row r="314" spans="3:8" x14ac:dyDescent="0.25">
      <c r="C314" t="s">
        <v>64</v>
      </c>
      <c r="D314" t="s">
        <v>147</v>
      </c>
      <c r="E314" t="s">
        <v>913</v>
      </c>
      <c r="F314" s="1">
        <v>4659.84</v>
      </c>
      <c r="G314" s="1">
        <v>296.14</v>
      </c>
      <c r="H314" s="1">
        <f t="shared" si="4"/>
        <v>4363.7</v>
      </c>
    </row>
    <row r="315" spans="3:8" x14ac:dyDescent="0.25">
      <c r="C315" t="s">
        <v>914</v>
      </c>
      <c r="D315" t="s">
        <v>768</v>
      </c>
      <c r="E315" t="s">
        <v>915</v>
      </c>
      <c r="F315" s="1">
        <v>6648.7326371999998</v>
      </c>
      <c r="G315" s="1">
        <v>512.53</v>
      </c>
      <c r="H315" s="1">
        <f t="shared" si="4"/>
        <v>6136.2026372</v>
      </c>
    </row>
    <row r="316" spans="3:8" x14ac:dyDescent="0.25">
      <c r="C316" t="s">
        <v>916</v>
      </c>
      <c r="D316" t="s">
        <v>917</v>
      </c>
      <c r="E316" t="s">
        <v>760</v>
      </c>
      <c r="F316" s="1">
        <v>2000</v>
      </c>
      <c r="G316" s="1">
        <v>105.77</v>
      </c>
      <c r="H316" s="1">
        <f t="shared" si="4"/>
        <v>1894.23</v>
      </c>
    </row>
    <row r="317" spans="3:8" x14ac:dyDescent="0.25">
      <c r="C317" t="s">
        <v>918</v>
      </c>
      <c r="D317" t="s">
        <v>151</v>
      </c>
      <c r="E317" t="s">
        <v>128</v>
      </c>
      <c r="F317" s="1">
        <v>8346.0849999999991</v>
      </c>
      <c r="G317" s="1">
        <v>745.67</v>
      </c>
      <c r="H317" s="1">
        <f t="shared" si="4"/>
        <v>7600.4149999999991</v>
      </c>
    </row>
    <row r="318" spans="3:8" x14ac:dyDescent="0.25">
      <c r="C318" t="s">
        <v>918</v>
      </c>
      <c r="D318" t="s">
        <v>167</v>
      </c>
      <c r="E318" t="s">
        <v>281</v>
      </c>
      <c r="F318" s="1">
        <v>6487.8449999999993</v>
      </c>
      <c r="G318" s="1">
        <v>495.02</v>
      </c>
      <c r="H318" s="1">
        <f t="shared" si="4"/>
        <v>5992.8249999999989</v>
      </c>
    </row>
    <row r="319" spans="3:8" x14ac:dyDescent="0.25">
      <c r="C319" t="s">
        <v>919</v>
      </c>
      <c r="D319" t="s">
        <v>607</v>
      </c>
      <c r="E319" t="s">
        <v>920</v>
      </c>
      <c r="F319" s="1">
        <v>5345.2349999999997</v>
      </c>
      <c r="G319" s="1">
        <v>370.71</v>
      </c>
      <c r="H319" s="1">
        <f t="shared" si="4"/>
        <v>4974.5249999999996</v>
      </c>
    </row>
    <row r="320" spans="3:8" x14ac:dyDescent="0.25">
      <c r="C320" t="s">
        <v>919</v>
      </c>
      <c r="D320" t="s">
        <v>1025</v>
      </c>
      <c r="E320" t="s">
        <v>921</v>
      </c>
      <c r="F320" s="1">
        <v>17878.3</v>
      </c>
      <c r="G320" s="1">
        <v>2709.69</v>
      </c>
      <c r="H320" s="1">
        <f t="shared" si="4"/>
        <v>15168.609999999999</v>
      </c>
    </row>
    <row r="321" spans="3:8" x14ac:dyDescent="0.25">
      <c r="C321" t="s">
        <v>85</v>
      </c>
      <c r="D321" t="s">
        <v>922</v>
      </c>
      <c r="E321" t="s">
        <v>588</v>
      </c>
      <c r="F321" s="1">
        <v>4191.7454858125539</v>
      </c>
      <c r="G321" s="1">
        <v>246.04</v>
      </c>
      <c r="H321" s="1">
        <f t="shared" si="4"/>
        <v>3945.7054858125539</v>
      </c>
    </row>
    <row r="322" spans="3:8" x14ac:dyDescent="0.25">
      <c r="C322" t="s">
        <v>85</v>
      </c>
      <c r="D322" t="s">
        <v>600</v>
      </c>
      <c r="E322" t="s">
        <v>923</v>
      </c>
      <c r="F322" s="1">
        <v>6648.7326372000016</v>
      </c>
      <c r="G322" s="1">
        <v>512.53</v>
      </c>
      <c r="H322" s="1">
        <f t="shared" si="4"/>
        <v>6136.2026372000018</v>
      </c>
    </row>
    <row r="323" spans="3:8" x14ac:dyDescent="0.25">
      <c r="C323" t="s">
        <v>85</v>
      </c>
      <c r="D323" t="s">
        <v>54</v>
      </c>
      <c r="E323" t="s">
        <v>924</v>
      </c>
      <c r="F323" s="1">
        <v>8000</v>
      </c>
      <c r="G323" s="1">
        <v>690.3</v>
      </c>
      <c r="H323" s="1">
        <f t="shared" si="4"/>
        <v>7309.7</v>
      </c>
    </row>
    <row r="324" spans="3:8" x14ac:dyDescent="0.25">
      <c r="C324" t="s">
        <v>925</v>
      </c>
      <c r="D324" t="s">
        <v>193</v>
      </c>
      <c r="E324" t="s">
        <v>244</v>
      </c>
      <c r="F324" s="1">
        <v>4446.5300000000007</v>
      </c>
      <c r="G324" s="1">
        <v>272.93</v>
      </c>
      <c r="H324" s="1">
        <f t="shared" si="4"/>
        <v>4173.6000000000004</v>
      </c>
    </row>
    <row r="325" spans="3:8" x14ac:dyDescent="0.25">
      <c r="C325" t="s">
        <v>925</v>
      </c>
      <c r="D325" t="s">
        <v>138</v>
      </c>
      <c r="E325" t="s">
        <v>410</v>
      </c>
      <c r="F325" s="1">
        <v>4172.38</v>
      </c>
      <c r="G325" s="1">
        <v>244.8</v>
      </c>
      <c r="H325" s="1">
        <f t="shared" ref="H325:H388" si="5">F325-G325</f>
        <v>3927.58</v>
      </c>
    </row>
    <row r="326" spans="3:8" x14ac:dyDescent="0.25">
      <c r="C326" t="s">
        <v>926</v>
      </c>
      <c r="D326" t="s">
        <v>510</v>
      </c>
      <c r="E326" t="s">
        <v>927</v>
      </c>
      <c r="F326" s="1">
        <v>17074.607</v>
      </c>
      <c r="G326" s="1">
        <v>2538.02</v>
      </c>
      <c r="H326" s="1">
        <f t="shared" si="5"/>
        <v>14536.587</v>
      </c>
    </row>
    <row r="327" spans="3:8" x14ac:dyDescent="0.25">
      <c r="C327" t="s">
        <v>127</v>
      </c>
      <c r="D327" t="s">
        <v>172</v>
      </c>
      <c r="E327" t="s">
        <v>675</v>
      </c>
      <c r="F327" s="1">
        <v>1181.5749999999998</v>
      </c>
      <c r="G327" s="1">
        <v>53.39</v>
      </c>
      <c r="H327" s="1">
        <f t="shared" si="5"/>
        <v>1128.1849999999997</v>
      </c>
    </row>
    <row r="328" spans="3:8" x14ac:dyDescent="0.25">
      <c r="C328" t="s">
        <v>127</v>
      </c>
      <c r="D328" t="s">
        <v>87</v>
      </c>
      <c r="E328" t="s">
        <v>928</v>
      </c>
      <c r="F328" s="1">
        <v>1181.5749999999998</v>
      </c>
      <c r="G328" s="1">
        <v>53.39</v>
      </c>
      <c r="H328" s="1">
        <f t="shared" si="5"/>
        <v>1128.1849999999997</v>
      </c>
    </row>
    <row r="329" spans="3:8" x14ac:dyDescent="0.25">
      <c r="C329" t="s">
        <v>127</v>
      </c>
      <c r="D329" t="s">
        <v>723</v>
      </c>
      <c r="E329" t="s">
        <v>176</v>
      </c>
      <c r="F329" s="1">
        <v>19857.674500000001</v>
      </c>
      <c r="G329" s="1">
        <v>3132.48</v>
      </c>
      <c r="H329" s="1">
        <f t="shared" si="5"/>
        <v>16725.194500000001</v>
      </c>
    </row>
    <row r="330" spans="3:8" x14ac:dyDescent="0.25">
      <c r="C330" t="s">
        <v>929</v>
      </c>
      <c r="D330" t="s">
        <v>0</v>
      </c>
      <c r="E330" t="s">
        <v>588</v>
      </c>
      <c r="F330" s="1">
        <v>4185.76</v>
      </c>
      <c r="G330" s="1">
        <v>245.66</v>
      </c>
      <c r="H330" s="1">
        <f t="shared" si="5"/>
        <v>3940.1000000000004</v>
      </c>
    </row>
    <row r="331" spans="3:8" x14ac:dyDescent="0.25">
      <c r="C331" t="s">
        <v>930</v>
      </c>
      <c r="D331" t="s">
        <v>931</v>
      </c>
      <c r="E331" t="s">
        <v>340</v>
      </c>
      <c r="F331" s="1">
        <v>1000</v>
      </c>
      <c r="G331" s="1">
        <v>41.77</v>
      </c>
      <c r="H331" s="1">
        <f t="shared" si="5"/>
        <v>958.23</v>
      </c>
    </row>
    <row r="332" spans="3:8" x14ac:dyDescent="0.25">
      <c r="C332" t="s">
        <v>932</v>
      </c>
      <c r="D332" t="s">
        <v>417</v>
      </c>
      <c r="E332" t="s">
        <v>933</v>
      </c>
      <c r="F332" s="1">
        <v>6648.7326371999998</v>
      </c>
      <c r="G332" s="1">
        <v>512.53</v>
      </c>
      <c r="H332" s="1">
        <f t="shared" si="5"/>
        <v>6136.2026372</v>
      </c>
    </row>
    <row r="333" spans="3:8" x14ac:dyDescent="0.25">
      <c r="C333" t="s">
        <v>932</v>
      </c>
      <c r="D333" t="s">
        <v>114</v>
      </c>
      <c r="E333" t="s">
        <v>691</v>
      </c>
      <c r="F333" s="1">
        <v>6907.4000000000005</v>
      </c>
      <c r="G333" s="1">
        <v>540.66999999999996</v>
      </c>
      <c r="H333" s="1">
        <f t="shared" si="5"/>
        <v>6366.7300000000005</v>
      </c>
    </row>
    <row r="334" spans="3:8" x14ac:dyDescent="0.25">
      <c r="C334" t="s">
        <v>934</v>
      </c>
      <c r="D334" t="s">
        <v>1</v>
      </c>
      <c r="E334" t="s">
        <v>935</v>
      </c>
      <c r="F334" s="1">
        <v>1000</v>
      </c>
      <c r="G334" s="1">
        <v>41.77</v>
      </c>
      <c r="H334" s="1">
        <f t="shared" si="5"/>
        <v>958.23</v>
      </c>
    </row>
    <row r="335" spans="3:8" x14ac:dyDescent="0.25">
      <c r="C335" t="s">
        <v>405</v>
      </c>
      <c r="D335" t="s">
        <v>936</v>
      </c>
      <c r="E335" t="s">
        <v>367</v>
      </c>
      <c r="F335" s="1">
        <v>3222.33</v>
      </c>
      <c r="G335" s="1">
        <v>184</v>
      </c>
      <c r="H335" s="1">
        <f t="shared" si="5"/>
        <v>3038.33</v>
      </c>
    </row>
    <row r="336" spans="3:8" x14ac:dyDescent="0.25">
      <c r="C336" t="s">
        <v>812</v>
      </c>
      <c r="D336" t="s">
        <v>491</v>
      </c>
      <c r="E336" t="s">
        <v>937</v>
      </c>
      <c r="F336" s="1">
        <v>6648.7326371999998</v>
      </c>
      <c r="G336" s="1">
        <v>512.53</v>
      </c>
      <c r="H336" s="1">
        <f t="shared" si="5"/>
        <v>6136.2026372</v>
      </c>
    </row>
    <row r="337" spans="3:8" x14ac:dyDescent="0.25">
      <c r="C337" t="s">
        <v>938</v>
      </c>
      <c r="D337" t="s">
        <v>939</v>
      </c>
      <c r="E337" t="s">
        <v>839</v>
      </c>
      <c r="F337" s="1">
        <v>4500</v>
      </c>
      <c r="G337" s="1">
        <v>278.75</v>
      </c>
      <c r="H337" s="1">
        <f t="shared" si="5"/>
        <v>4221.25</v>
      </c>
    </row>
    <row r="338" spans="3:8" x14ac:dyDescent="0.25">
      <c r="C338" t="s">
        <v>938</v>
      </c>
      <c r="D338" t="s">
        <v>180</v>
      </c>
      <c r="E338" t="s">
        <v>53</v>
      </c>
      <c r="F338" s="1">
        <v>3453.7000000000003</v>
      </c>
      <c r="G338" s="1">
        <v>198.81</v>
      </c>
      <c r="H338" s="1">
        <f t="shared" si="5"/>
        <v>3254.8900000000003</v>
      </c>
    </row>
    <row r="339" spans="3:8" x14ac:dyDescent="0.25">
      <c r="C339" t="s">
        <v>938</v>
      </c>
      <c r="D339" t="s">
        <v>939</v>
      </c>
      <c r="E339" t="s">
        <v>839</v>
      </c>
      <c r="F339" s="1">
        <v>4000</v>
      </c>
      <c r="G339" s="1">
        <v>233.77</v>
      </c>
      <c r="H339" s="1">
        <f t="shared" si="5"/>
        <v>3766.23</v>
      </c>
    </row>
    <row r="340" spans="3:8" x14ac:dyDescent="0.25">
      <c r="C340" t="s">
        <v>702</v>
      </c>
      <c r="D340" t="s">
        <v>137</v>
      </c>
      <c r="E340" t="s">
        <v>843</v>
      </c>
      <c r="F340" s="1">
        <v>16326.332364680005</v>
      </c>
      <c r="G340" s="1">
        <v>2378.1799999999998</v>
      </c>
      <c r="H340" s="1">
        <f t="shared" si="5"/>
        <v>13948.152364680005</v>
      </c>
    </row>
    <row r="341" spans="3:8" x14ac:dyDescent="0.25">
      <c r="C341" t="s">
        <v>940</v>
      </c>
      <c r="D341" t="s">
        <v>941</v>
      </c>
      <c r="E341" t="s">
        <v>942</v>
      </c>
      <c r="F341" s="1">
        <v>1564.6</v>
      </c>
      <c r="G341" s="1">
        <v>77.91</v>
      </c>
      <c r="H341" s="1">
        <f t="shared" si="5"/>
        <v>1486.6899999999998</v>
      </c>
    </row>
    <row r="342" spans="3:8" x14ac:dyDescent="0.25">
      <c r="C342" t="s">
        <v>943</v>
      </c>
      <c r="D342" t="s">
        <v>607</v>
      </c>
      <c r="E342" t="s">
        <v>244</v>
      </c>
      <c r="F342" s="1">
        <v>6648.7326372000016</v>
      </c>
      <c r="G342" s="1">
        <v>512.53</v>
      </c>
      <c r="H342" s="1">
        <f t="shared" si="5"/>
        <v>6136.2026372000018</v>
      </c>
    </row>
    <row r="343" spans="3:8" x14ac:dyDescent="0.25">
      <c r="C343" t="s">
        <v>944</v>
      </c>
      <c r="D343" t="s">
        <v>945</v>
      </c>
      <c r="E343" t="s">
        <v>691</v>
      </c>
      <c r="F343" s="1">
        <v>3305.8409999999999</v>
      </c>
      <c r="G343" s="1">
        <v>189.34</v>
      </c>
      <c r="H343" s="1">
        <f t="shared" si="5"/>
        <v>3116.5009999999997</v>
      </c>
    </row>
    <row r="344" spans="3:8" x14ac:dyDescent="0.25">
      <c r="C344" t="s">
        <v>946</v>
      </c>
      <c r="D344" t="s">
        <v>590</v>
      </c>
      <c r="E344" t="s">
        <v>947</v>
      </c>
      <c r="F344" s="1">
        <v>3191.8079999999995</v>
      </c>
      <c r="G344" s="1">
        <v>182.05</v>
      </c>
      <c r="H344" s="1">
        <f t="shared" si="5"/>
        <v>3009.7579999999994</v>
      </c>
    </row>
    <row r="345" spans="3:8" x14ac:dyDescent="0.25">
      <c r="C345" t="s">
        <v>948</v>
      </c>
      <c r="D345" t="s">
        <v>111</v>
      </c>
      <c r="E345" t="s">
        <v>949</v>
      </c>
      <c r="F345" s="1">
        <v>8983.5720000000001</v>
      </c>
      <c r="G345" s="1">
        <v>855.01</v>
      </c>
      <c r="H345" s="1">
        <f t="shared" si="5"/>
        <v>8128.5619999999999</v>
      </c>
    </row>
    <row r="346" spans="3:8" x14ac:dyDescent="0.25">
      <c r="C346" t="s">
        <v>950</v>
      </c>
      <c r="D346" t="s">
        <v>891</v>
      </c>
      <c r="E346" t="s">
        <v>951</v>
      </c>
      <c r="F346" s="1">
        <v>2545.2199999999998</v>
      </c>
      <c r="G346" s="1">
        <v>140.66</v>
      </c>
      <c r="H346" s="1">
        <f t="shared" si="5"/>
        <v>2404.56</v>
      </c>
    </row>
    <row r="347" spans="3:8" x14ac:dyDescent="0.25">
      <c r="C347" t="s">
        <v>952</v>
      </c>
      <c r="D347" t="s">
        <v>953</v>
      </c>
      <c r="E347" t="s">
        <v>602</v>
      </c>
      <c r="F347" s="1">
        <v>11224.80625</v>
      </c>
      <c r="G347" s="1">
        <v>1288.5</v>
      </c>
      <c r="H347" s="1">
        <f t="shared" si="5"/>
        <v>9936.3062499999996</v>
      </c>
    </row>
    <row r="348" spans="3:8" x14ac:dyDescent="0.25">
      <c r="C348" t="s">
        <v>954</v>
      </c>
      <c r="D348" t="s">
        <v>955</v>
      </c>
      <c r="E348" t="s">
        <v>473</v>
      </c>
      <c r="F348" s="1">
        <v>29999.995365055998</v>
      </c>
      <c r="G348" s="1">
        <v>5498.24</v>
      </c>
      <c r="H348" s="1">
        <f t="shared" si="5"/>
        <v>24501.755365056</v>
      </c>
    </row>
    <row r="349" spans="3:8" x14ac:dyDescent="0.25">
      <c r="C349" t="s">
        <v>954</v>
      </c>
      <c r="D349" t="s">
        <v>955</v>
      </c>
      <c r="E349" t="s">
        <v>956</v>
      </c>
      <c r="F349" s="1">
        <v>4808.4960000000001</v>
      </c>
      <c r="G349" s="1">
        <v>312.31</v>
      </c>
      <c r="H349" s="1">
        <f t="shared" si="5"/>
        <v>4496.1859999999997</v>
      </c>
    </row>
    <row r="350" spans="3:8" x14ac:dyDescent="0.25">
      <c r="C350" t="s">
        <v>954</v>
      </c>
      <c r="D350" t="s">
        <v>955</v>
      </c>
      <c r="E350" t="s">
        <v>626</v>
      </c>
      <c r="F350" s="1">
        <v>9234.3508850000017</v>
      </c>
      <c r="G350" s="1">
        <v>899.95</v>
      </c>
      <c r="H350" s="1">
        <f t="shared" si="5"/>
        <v>8334.4008850000009</v>
      </c>
    </row>
    <row r="351" spans="3:8" x14ac:dyDescent="0.25">
      <c r="C351" t="s">
        <v>957</v>
      </c>
      <c r="D351" t="s">
        <v>157</v>
      </c>
      <c r="E351" t="s">
        <v>958</v>
      </c>
      <c r="F351" s="1">
        <v>7543.0424999999996</v>
      </c>
      <c r="G351" s="1">
        <v>617.19000000000005</v>
      </c>
      <c r="H351" s="1">
        <f t="shared" si="5"/>
        <v>6925.8524999999991</v>
      </c>
    </row>
    <row r="352" spans="3:8" x14ac:dyDescent="0.25">
      <c r="C352" t="s">
        <v>957</v>
      </c>
      <c r="D352" t="s">
        <v>163</v>
      </c>
      <c r="E352" t="s">
        <v>959</v>
      </c>
      <c r="F352" s="1">
        <v>8790.1977644023991</v>
      </c>
      <c r="G352" s="1">
        <v>820.35</v>
      </c>
      <c r="H352" s="1">
        <f t="shared" si="5"/>
        <v>7969.8477644023988</v>
      </c>
    </row>
    <row r="353" spans="3:8" x14ac:dyDescent="0.25">
      <c r="C353" t="s">
        <v>960</v>
      </c>
      <c r="D353" t="s">
        <v>64</v>
      </c>
      <c r="E353" t="s">
        <v>148</v>
      </c>
      <c r="F353" s="1">
        <v>11771.9</v>
      </c>
      <c r="G353" s="1">
        <v>1405.36</v>
      </c>
      <c r="H353" s="1">
        <f t="shared" si="5"/>
        <v>10366.539999999999</v>
      </c>
    </row>
    <row r="354" spans="3:8" x14ac:dyDescent="0.25">
      <c r="C354" t="s">
        <v>961</v>
      </c>
      <c r="D354" t="s">
        <v>483</v>
      </c>
      <c r="E354" t="s">
        <v>29</v>
      </c>
      <c r="F354" s="1">
        <v>11090.44</v>
      </c>
      <c r="G354" s="1">
        <v>1259.8</v>
      </c>
      <c r="H354" s="1">
        <f t="shared" si="5"/>
        <v>9830.6400000000012</v>
      </c>
    </row>
    <row r="355" spans="3:8" x14ac:dyDescent="0.25">
      <c r="C355" t="s">
        <v>613</v>
      </c>
      <c r="D355" t="s">
        <v>407</v>
      </c>
      <c r="E355" t="s">
        <v>104</v>
      </c>
      <c r="F355" s="1">
        <v>3424.08</v>
      </c>
      <c r="G355" s="1">
        <v>196.91</v>
      </c>
      <c r="H355" s="1">
        <f t="shared" si="5"/>
        <v>3227.17</v>
      </c>
    </row>
    <row r="356" spans="3:8" x14ac:dyDescent="0.25">
      <c r="C356" t="s">
        <v>962</v>
      </c>
      <c r="D356" t="s">
        <v>88</v>
      </c>
      <c r="E356" t="s">
        <v>367</v>
      </c>
      <c r="F356" s="1">
        <v>25000.002686840005</v>
      </c>
      <c r="G356" s="1">
        <v>4322.25</v>
      </c>
      <c r="H356" s="1">
        <f t="shared" si="5"/>
        <v>20677.752686840005</v>
      </c>
    </row>
    <row r="357" spans="3:8" x14ac:dyDescent="0.25">
      <c r="C357" t="s">
        <v>753</v>
      </c>
      <c r="D357" t="s">
        <v>754</v>
      </c>
      <c r="E357" t="s">
        <v>318</v>
      </c>
      <c r="F357" s="1">
        <v>35000</v>
      </c>
      <c r="G357" s="1">
        <v>6820.9</v>
      </c>
      <c r="H357" s="1">
        <f t="shared" si="5"/>
        <v>28179.1</v>
      </c>
    </row>
    <row r="358" spans="3:8" x14ac:dyDescent="0.25">
      <c r="C358" t="s">
        <v>159</v>
      </c>
      <c r="D358" t="s">
        <v>349</v>
      </c>
      <c r="E358" t="s">
        <v>488</v>
      </c>
      <c r="F358" s="1">
        <v>10000</v>
      </c>
      <c r="G358" s="1">
        <v>1037.1500000000001</v>
      </c>
      <c r="H358" s="1">
        <f t="shared" si="5"/>
        <v>8962.85</v>
      </c>
    </row>
    <row r="359" spans="3:8" x14ac:dyDescent="0.25">
      <c r="C359" t="s">
        <v>312</v>
      </c>
      <c r="D359" t="s">
        <v>313</v>
      </c>
      <c r="E359" t="s">
        <v>314</v>
      </c>
      <c r="F359" s="1">
        <v>5000</v>
      </c>
      <c r="G359" s="1">
        <v>333.15</v>
      </c>
      <c r="H359" s="1">
        <f t="shared" si="5"/>
        <v>4666.8500000000004</v>
      </c>
    </row>
    <row r="360" spans="3:8" x14ac:dyDescent="0.25">
      <c r="C360" t="s">
        <v>316</v>
      </c>
      <c r="D360" t="s">
        <v>317</v>
      </c>
      <c r="E360" t="s">
        <v>318</v>
      </c>
      <c r="F360" s="1">
        <v>8000</v>
      </c>
      <c r="G360" s="1">
        <v>690.3</v>
      </c>
      <c r="H360" s="1">
        <f t="shared" si="5"/>
        <v>7309.7</v>
      </c>
    </row>
    <row r="361" spans="3:8" x14ac:dyDescent="0.25">
      <c r="C361" t="s">
        <v>76</v>
      </c>
      <c r="D361" t="s">
        <v>140</v>
      </c>
      <c r="E361" t="s">
        <v>281</v>
      </c>
      <c r="F361" s="1">
        <v>3000</v>
      </c>
      <c r="G361" s="1">
        <v>169.77</v>
      </c>
      <c r="H361" s="1">
        <f t="shared" si="5"/>
        <v>2830.23</v>
      </c>
    </row>
    <row r="362" spans="3:8" x14ac:dyDescent="0.25">
      <c r="C362" t="s">
        <v>283</v>
      </c>
      <c r="D362" t="s">
        <v>284</v>
      </c>
      <c r="E362" t="s">
        <v>285</v>
      </c>
      <c r="F362" s="1">
        <v>8100</v>
      </c>
      <c r="G362" s="1">
        <v>706.3</v>
      </c>
      <c r="H362" s="1">
        <f t="shared" si="5"/>
        <v>7393.7</v>
      </c>
    </row>
    <row r="363" spans="3:8" x14ac:dyDescent="0.25">
      <c r="C363" t="s">
        <v>286</v>
      </c>
      <c r="D363" t="s">
        <v>287</v>
      </c>
      <c r="E363" t="s">
        <v>288</v>
      </c>
      <c r="F363" s="1">
        <v>2000</v>
      </c>
      <c r="G363" s="1">
        <v>105.77</v>
      </c>
      <c r="H363" s="1">
        <f t="shared" si="5"/>
        <v>1894.23</v>
      </c>
    </row>
    <row r="364" spans="3:8" x14ac:dyDescent="0.25">
      <c r="C364" t="s">
        <v>99</v>
      </c>
      <c r="D364" t="s">
        <v>129</v>
      </c>
      <c r="E364" t="s">
        <v>289</v>
      </c>
      <c r="F364" s="1">
        <v>2000</v>
      </c>
      <c r="G364" s="1">
        <v>105.77</v>
      </c>
      <c r="H364" s="1">
        <f t="shared" si="5"/>
        <v>1894.23</v>
      </c>
    </row>
    <row r="365" spans="3:8" x14ac:dyDescent="0.25">
      <c r="C365" t="s">
        <v>290</v>
      </c>
      <c r="D365" t="s">
        <v>291</v>
      </c>
      <c r="E365" t="s">
        <v>292</v>
      </c>
      <c r="F365" s="1">
        <v>8100</v>
      </c>
      <c r="G365" s="1">
        <v>706.3</v>
      </c>
      <c r="H365" s="1">
        <f t="shared" si="5"/>
        <v>7393.7</v>
      </c>
    </row>
    <row r="366" spans="3:8" x14ac:dyDescent="0.25">
      <c r="C366" t="s">
        <v>290</v>
      </c>
      <c r="D366" t="s">
        <v>291</v>
      </c>
      <c r="E366" t="s">
        <v>293</v>
      </c>
      <c r="F366" s="1">
        <v>30000</v>
      </c>
      <c r="G366" s="1">
        <v>5498.25</v>
      </c>
      <c r="H366" s="1">
        <f t="shared" si="5"/>
        <v>24501.75</v>
      </c>
    </row>
    <row r="367" spans="3:8" x14ac:dyDescent="0.25">
      <c r="C367" t="s">
        <v>116</v>
      </c>
      <c r="D367" t="s">
        <v>147</v>
      </c>
      <c r="E367" t="s">
        <v>294</v>
      </c>
      <c r="F367" s="1">
        <v>1000</v>
      </c>
      <c r="G367" s="1">
        <v>41.77</v>
      </c>
      <c r="H367" s="1">
        <f t="shared" si="5"/>
        <v>958.23</v>
      </c>
    </row>
    <row r="368" spans="3:8" x14ac:dyDescent="0.25">
      <c r="C368" t="s">
        <v>295</v>
      </c>
      <c r="D368" t="s">
        <v>67</v>
      </c>
      <c r="E368" t="s">
        <v>296</v>
      </c>
      <c r="F368" s="1">
        <v>5000</v>
      </c>
      <c r="G368" s="1">
        <v>333.15</v>
      </c>
      <c r="H368" s="1">
        <f t="shared" si="5"/>
        <v>4666.8500000000004</v>
      </c>
    </row>
    <row r="369" spans="3:8" x14ac:dyDescent="0.25">
      <c r="C369" t="s">
        <v>18</v>
      </c>
      <c r="D369" t="s">
        <v>114</v>
      </c>
      <c r="E369" t="s">
        <v>297</v>
      </c>
      <c r="F369" s="1">
        <v>3000</v>
      </c>
      <c r="G369" s="1">
        <v>169.77</v>
      </c>
      <c r="H369" s="1">
        <f t="shared" si="5"/>
        <v>2830.23</v>
      </c>
    </row>
    <row r="370" spans="3:8" x14ac:dyDescent="0.25">
      <c r="C370" t="s">
        <v>45</v>
      </c>
      <c r="E370" t="s">
        <v>298</v>
      </c>
      <c r="F370" s="1">
        <v>6500</v>
      </c>
      <c r="G370" s="1">
        <v>496.35</v>
      </c>
      <c r="H370" s="1">
        <f t="shared" si="5"/>
        <v>6003.65</v>
      </c>
    </row>
    <row r="371" spans="3:8" x14ac:dyDescent="0.25">
      <c r="C371" t="s">
        <v>299</v>
      </c>
      <c r="D371" t="s">
        <v>300</v>
      </c>
      <c r="E371" t="s">
        <v>301</v>
      </c>
      <c r="F371" s="1">
        <v>2500</v>
      </c>
      <c r="G371" s="1">
        <v>137.77000000000001</v>
      </c>
      <c r="H371" s="1">
        <f t="shared" si="5"/>
        <v>2362.23</v>
      </c>
    </row>
    <row r="372" spans="3:8" x14ac:dyDescent="0.25">
      <c r="C372" t="s">
        <v>302</v>
      </c>
      <c r="D372" t="s">
        <v>299</v>
      </c>
      <c r="E372" t="s">
        <v>303</v>
      </c>
      <c r="F372" s="1">
        <v>6500</v>
      </c>
      <c r="G372" s="1">
        <v>496.35</v>
      </c>
      <c r="H372" s="1">
        <f t="shared" si="5"/>
        <v>6003.65</v>
      </c>
    </row>
    <row r="373" spans="3:8" x14ac:dyDescent="0.25">
      <c r="C373" t="s">
        <v>304</v>
      </c>
      <c r="D373" t="s">
        <v>305</v>
      </c>
      <c r="E373" t="s">
        <v>306</v>
      </c>
      <c r="F373" s="1">
        <v>2000</v>
      </c>
      <c r="G373" s="1">
        <v>105.77</v>
      </c>
      <c r="H373" s="1">
        <f t="shared" si="5"/>
        <v>1894.23</v>
      </c>
    </row>
    <row r="374" spans="3:8" x14ac:dyDescent="0.25">
      <c r="C374" t="s">
        <v>307</v>
      </c>
      <c r="D374" t="s">
        <v>308</v>
      </c>
      <c r="E374" t="s">
        <v>309</v>
      </c>
      <c r="F374" s="1">
        <v>6000</v>
      </c>
      <c r="G374" s="1">
        <v>441.95</v>
      </c>
      <c r="H374" s="1">
        <f t="shared" si="5"/>
        <v>5558.05</v>
      </c>
    </row>
    <row r="375" spans="3:8" x14ac:dyDescent="0.25">
      <c r="C375" t="s">
        <v>310</v>
      </c>
      <c r="D375" t="s">
        <v>311</v>
      </c>
      <c r="E375" t="s">
        <v>132</v>
      </c>
      <c r="F375" s="1">
        <v>2000</v>
      </c>
      <c r="G375" s="1">
        <v>105.77</v>
      </c>
      <c r="H375" s="1">
        <f t="shared" si="5"/>
        <v>1894.23</v>
      </c>
    </row>
    <row r="376" spans="3:8" x14ac:dyDescent="0.25">
      <c r="C376" t="s">
        <v>312</v>
      </c>
      <c r="D376" t="s">
        <v>313</v>
      </c>
      <c r="E376" t="s">
        <v>314</v>
      </c>
      <c r="F376" s="1">
        <v>10000</v>
      </c>
      <c r="G376" s="1">
        <v>1037.1500000000001</v>
      </c>
      <c r="H376" s="1">
        <f t="shared" si="5"/>
        <v>8962.85</v>
      </c>
    </row>
    <row r="377" spans="3:8" x14ac:dyDescent="0.25">
      <c r="C377" t="s">
        <v>316</v>
      </c>
      <c r="D377" t="s">
        <v>317</v>
      </c>
      <c r="E377" t="s">
        <v>318</v>
      </c>
      <c r="F377" s="1">
        <v>23584.83</v>
      </c>
      <c r="G377" s="1">
        <v>3989.4</v>
      </c>
      <c r="H377" s="1">
        <f t="shared" si="5"/>
        <v>19595.43</v>
      </c>
    </row>
    <row r="378" spans="3:8" x14ac:dyDescent="0.25">
      <c r="C378" t="s">
        <v>319</v>
      </c>
      <c r="D378" t="s">
        <v>320</v>
      </c>
      <c r="E378" t="s">
        <v>321</v>
      </c>
      <c r="F378" s="1">
        <v>3000</v>
      </c>
      <c r="G378" s="1">
        <v>169.77</v>
      </c>
      <c r="H378" s="1">
        <f t="shared" si="5"/>
        <v>2830.23</v>
      </c>
    </row>
    <row r="379" spans="3:8" x14ac:dyDescent="0.25">
      <c r="C379" t="s">
        <v>0</v>
      </c>
      <c r="D379" t="s">
        <v>323</v>
      </c>
      <c r="E379" t="s">
        <v>72</v>
      </c>
      <c r="F379" s="1">
        <v>3000</v>
      </c>
      <c r="G379" s="1">
        <v>169.77</v>
      </c>
      <c r="H379" s="1">
        <f t="shared" si="5"/>
        <v>2830.23</v>
      </c>
    </row>
    <row r="380" spans="3:8" x14ac:dyDescent="0.25">
      <c r="C380" t="s">
        <v>73</v>
      </c>
      <c r="D380" t="s">
        <v>324</v>
      </c>
      <c r="E380" t="s">
        <v>325</v>
      </c>
      <c r="F380" s="1">
        <v>1500</v>
      </c>
      <c r="G380" s="1">
        <v>73.77</v>
      </c>
      <c r="H380" s="1">
        <f t="shared" si="5"/>
        <v>1426.23</v>
      </c>
    </row>
    <row r="381" spans="3:8" x14ac:dyDescent="0.25">
      <c r="C381" t="s">
        <v>326</v>
      </c>
      <c r="D381" t="s">
        <v>45</v>
      </c>
      <c r="E381" t="s">
        <v>327</v>
      </c>
      <c r="F381" s="1">
        <v>22000</v>
      </c>
      <c r="G381" s="1">
        <v>3616.65</v>
      </c>
      <c r="H381" s="1">
        <f t="shared" si="5"/>
        <v>18383.349999999999</v>
      </c>
    </row>
    <row r="382" spans="3:8" x14ac:dyDescent="0.25">
      <c r="C382" t="s">
        <v>328</v>
      </c>
      <c r="D382" t="s">
        <v>329</v>
      </c>
      <c r="E382" t="s">
        <v>330</v>
      </c>
      <c r="F382" s="1">
        <v>5000</v>
      </c>
      <c r="G382" s="1">
        <v>333.15</v>
      </c>
      <c r="H382" s="1">
        <f t="shared" si="5"/>
        <v>4666.8500000000004</v>
      </c>
    </row>
    <row r="383" spans="3:8" x14ac:dyDescent="0.25">
      <c r="C383" t="s">
        <v>331</v>
      </c>
      <c r="D383" t="s">
        <v>63</v>
      </c>
      <c r="E383" t="s">
        <v>332</v>
      </c>
      <c r="F383" s="1">
        <v>4000</v>
      </c>
      <c r="G383" s="1">
        <v>233.77</v>
      </c>
      <c r="H383" s="1">
        <f t="shared" si="5"/>
        <v>3766.23</v>
      </c>
    </row>
    <row r="384" spans="3:8" x14ac:dyDescent="0.25">
      <c r="C384" t="s">
        <v>331</v>
      </c>
      <c r="D384" t="s">
        <v>333</v>
      </c>
      <c r="E384" t="s">
        <v>334</v>
      </c>
      <c r="F384" s="1">
        <v>30000</v>
      </c>
      <c r="G384" s="1">
        <v>5498.25</v>
      </c>
      <c r="H384" s="1">
        <f t="shared" si="5"/>
        <v>24501.75</v>
      </c>
    </row>
    <row r="385" spans="3:8" x14ac:dyDescent="0.25">
      <c r="C385" t="s">
        <v>335</v>
      </c>
      <c r="D385" t="s">
        <v>336</v>
      </c>
      <c r="E385" t="s">
        <v>337</v>
      </c>
      <c r="F385" s="1">
        <v>2000</v>
      </c>
      <c r="G385" s="1">
        <v>105.77</v>
      </c>
      <c r="H385" s="1">
        <f t="shared" si="5"/>
        <v>1894.23</v>
      </c>
    </row>
    <row r="386" spans="3:8" x14ac:dyDescent="0.25">
      <c r="C386" t="s">
        <v>338</v>
      </c>
      <c r="E386" t="s">
        <v>339</v>
      </c>
      <c r="F386" s="1">
        <v>10000</v>
      </c>
      <c r="G386" s="1">
        <v>1037.1500000000001</v>
      </c>
      <c r="H386" s="1">
        <f t="shared" si="5"/>
        <v>8962.85</v>
      </c>
    </row>
    <row r="387" spans="3:8" x14ac:dyDescent="0.25">
      <c r="C387" t="s">
        <v>116</v>
      </c>
      <c r="D387" t="s">
        <v>333</v>
      </c>
      <c r="E387" t="s">
        <v>340</v>
      </c>
      <c r="F387" s="1">
        <v>14000</v>
      </c>
      <c r="G387" s="1">
        <v>1881.28</v>
      </c>
      <c r="H387" s="1">
        <f t="shared" si="5"/>
        <v>12118.72</v>
      </c>
    </row>
    <row r="388" spans="3:8" x14ac:dyDescent="0.25">
      <c r="C388" t="s">
        <v>116</v>
      </c>
      <c r="D388" t="s">
        <v>215</v>
      </c>
      <c r="E388" t="s">
        <v>19</v>
      </c>
      <c r="F388" s="1">
        <v>30000</v>
      </c>
      <c r="G388" s="1">
        <v>5498.25</v>
      </c>
      <c r="H388" s="1">
        <f t="shared" si="5"/>
        <v>24501.75</v>
      </c>
    </row>
    <row r="389" spans="3:8" x14ac:dyDescent="0.25">
      <c r="C389" t="s">
        <v>341</v>
      </c>
      <c r="D389" t="s">
        <v>55</v>
      </c>
      <c r="E389" t="s">
        <v>342</v>
      </c>
      <c r="F389" s="1">
        <v>10000</v>
      </c>
      <c r="G389" s="1">
        <v>1037.1500000000001</v>
      </c>
      <c r="H389" s="1">
        <f t="shared" ref="H389:H452" si="6">F389-G389</f>
        <v>8962.85</v>
      </c>
    </row>
    <row r="390" spans="3:8" x14ac:dyDescent="0.25">
      <c r="C390" t="s">
        <v>140</v>
      </c>
      <c r="D390" t="s">
        <v>343</v>
      </c>
      <c r="E390" t="s">
        <v>344</v>
      </c>
      <c r="F390" s="1">
        <v>8000</v>
      </c>
      <c r="G390" s="1">
        <v>690.3</v>
      </c>
      <c r="H390" s="1">
        <f t="shared" si="6"/>
        <v>7309.7</v>
      </c>
    </row>
    <row r="391" spans="3:8" x14ac:dyDescent="0.25">
      <c r="C391" t="s">
        <v>347</v>
      </c>
      <c r="D391" t="s">
        <v>348</v>
      </c>
      <c r="E391" t="s">
        <v>65</v>
      </c>
      <c r="F391" s="1">
        <v>4000</v>
      </c>
      <c r="G391" s="1">
        <v>233.77</v>
      </c>
      <c r="H391" s="1">
        <f t="shared" si="6"/>
        <v>3766.23</v>
      </c>
    </row>
    <row r="392" spans="3:8" x14ac:dyDescent="0.25">
      <c r="C392" t="s">
        <v>159</v>
      </c>
      <c r="D392" t="s">
        <v>349</v>
      </c>
      <c r="E392" t="s">
        <v>350</v>
      </c>
      <c r="F392" s="1">
        <v>20000</v>
      </c>
      <c r="G392" s="1">
        <v>3162.88</v>
      </c>
      <c r="H392" s="1">
        <f t="shared" si="6"/>
        <v>16837.12</v>
      </c>
    </row>
    <row r="393" spans="3:8" x14ac:dyDescent="0.25">
      <c r="C393" t="s">
        <v>18</v>
      </c>
      <c r="D393" t="s">
        <v>116</v>
      </c>
      <c r="E393" t="s">
        <v>351</v>
      </c>
      <c r="F393" s="1">
        <v>3000</v>
      </c>
      <c r="G393" s="1">
        <v>169.77</v>
      </c>
      <c r="H393" s="1">
        <f t="shared" si="6"/>
        <v>2830.23</v>
      </c>
    </row>
    <row r="394" spans="3:8" x14ac:dyDescent="0.25">
      <c r="C394" t="s">
        <v>45</v>
      </c>
      <c r="D394" t="s">
        <v>352</v>
      </c>
      <c r="E394" t="s">
        <v>353</v>
      </c>
      <c r="F394" s="1">
        <v>5527.64</v>
      </c>
      <c r="G394" s="1">
        <v>390.55</v>
      </c>
      <c r="H394" s="1">
        <f t="shared" si="6"/>
        <v>5137.09</v>
      </c>
    </row>
    <row r="395" spans="3:8" x14ac:dyDescent="0.25">
      <c r="C395" t="s">
        <v>354</v>
      </c>
      <c r="D395" t="s">
        <v>355</v>
      </c>
      <c r="E395" t="s">
        <v>298</v>
      </c>
      <c r="F395" s="1">
        <v>2000</v>
      </c>
      <c r="G395" s="1">
        <v>105.77</v>
      </c>
      <c r="H395" s="1">
        <f t="shared" si="6"/>
        <v>1894.23</v>
      </c>
    </row>
    <row r="396" spans="3:8" x14ac:dyDescent="0.25">
      <c r="C396" t="s">
        <v>356</v>
      </c>
      <c r="D396" t="s">
        <v>357</v>
      </c>
      <c r="E396" t="s">
        <v>358</v>
      </c>
      <c r="F396" s="1">
        <v>50000</v>
      </c>
      <c r="G396" s="1">
        <v>11320.9</v>
      </c>
      <c r="H396" s="1">
        <f t="shared" si="6"/>
        <v>38679.1</v>
      </c>
    </row>
    <row r="397" spans="3:8" x14ac:dyDescent="0.25">
      <c r="C397" t="s">
        <v>359</v>
      </c>
      <c r="D397" t="s">
        <v>1</v>
      </c>
      <c r="E397" t="s">
        <v>360</v>
      </c>
      <c r="F397" s="1">
        <v>3500</v>
      </c>
      <c r="G397" s="1">
        <v>201.77</v>
      </c>
      <c r="H397" s="1">
        <f t="shared" si="6"/>
        <v>3298.23</v>
      </c>
    </row>
    <row r="398" spans="3:8" x14ac:dyDescent="0.25">
      <c r="C398" t="s">
        <v>361</v>
      </c>
      <c r="D398" t="s">
        <v>45</v>
      </c>
      <c r="E398" t="s">
        <v>362</v>
      </c>
      <c r="F398" s="1">
        <v>3000</v>
      </c>
      <c r="G398" s="1">
        <v>169.77</v>
      </c>
      <c r="H398" s="1">
        <f t="shared" si="6"/>
        <v>2830.23</v>
      </c>
    </row>
    <row r="399" spans="3:8" x14ac:dyDescent="0.25">
      <c r="C399" t="s">
        <v>131</v>
      </c>
      <c r="D399" t="s">
        <v>41</v>
      </c>
      <c r="E399" t="s">
        <v>200</v>
      </c>
      <c r="F399" s="1">
        <v>11350</v>
      </c>
      <c r="G399" s="1">
        <v>1315.24</v>
      </c>
      <c r="H399" s="1">
        <f t="shared" si="6"/>
        <v>10034.76</v>
      </c>
    </row>
    <row r="400" spans="3:8" x14ac:dyDescent="0.25">
      <c r="C400" t="s">
        <v>283</v>
      </c>
      <c r="D400" t="s">
        <v>366</v>
      </c>
      <c r="E400" t="s">
        <v>367</v>
      </c>
      <c r="F400" s="1">
        <v>10000</v>
      </c>
      <c r="G400" s="1">
        <v>1037.1500000000001</v>
      </c>
      <c r="H400" s="1">
        <f t="shared" si="6"/>
        <v>8962.85</v>
      </c>
    </row>
    <row r="401" spans="3:8" x14ac:dyDescent="0.25">
      <c r="C401" t="s">
        <v>368</v>
      </c>
      <c r="D401" t="s">
        <v>1</v>
      </c>
      <c r="E401" t="s">
        <v>369</v>
      </c>
      <c r="F401" s="1">
        <v>10000</v>
      </c>
      <c r="G401" s="1">
        <v>1037.1500000000001</v>
      </c>
      <c r="H401" s="1">
        <f t="shared" si="6"/>
        <v>8962.85</v>
      </c>
    </row>
    <row r="402" spans="3:8" x14ac:dyDescent="0.25">
      <c r="C402" t="s">
        <v>370</v>
      </c>
      <c r="D402" t="s">
        <v>371</v>
      </c>
      <c r="E402" t="s">
        <v>160</v>
      </c>
      <c r="F402" s="1">
        <v>5000</v>
      </c>
      <c r="G402" s="1">
        <v>333.15</v>
      </c>
      <c r="H402" s="1">
        <f t="shared" si="6"/>
        <v>4666.8500000000004</v>
      </c>
    </row>
    <row r="403" spans="3:8" x14ac:dyDescent="0.25">
      <c r="C403" t="s">
        <v>370</v>
      </c>
      <c r="D403" t="s">
        <v>371</v>
      </c>
      <c r="E403" t="s">
        <v>160</v>
      </c>
      <c r="F403" s="1">
        <v>2500</v>
      </c>
      <c r="G403" s="1">
        <v>137.77000000000001</v>
      </c>
      <c r="H403" s="1">
        <f t="shared" si="6"/>
        <v>2362.23</v>
      </c>
    </row>
    <row r="404" spans="3:8" x14ac:dyDescent="0.25">
      <c r="C404" t="s">
        <v>400</v>
      </c>
      <c r="D404" t="s">
        <v>461</v>
      </c>
      <c r="E404" t="s">
        <v>19</v>
      </c>
      <c r="F404" s="1">
        <v>2500</v>
      </c>
      <c r="G404" s="1">
        <v>137.77000000000001</v>
      </c>
      <c r="H404" s="1">
        <f t="shared" si="6"/>
        <v>2362.23</v>
      </c>
    </row>
    <row r="405" spans="3:8" x14ac:dyDescent="0.25">
      <c r="C405" t="s">
        <v>345</v>
      </c>
      <c r="D405" t="s">
        <v>346</v>
      </c>
      <c r="E405" t="s">
        <v>318</v>
      </c>
      <c r="F405" s="1">
        <v>25000</v>
      </c>
      <c r="G405" s="1">
        <v>4322.25</v>
      </c>
      <c r="H405" s="1">
        <f t="shared" si="6"/>
        <v>20677.75</v>
      </c>
    </row>
    <row r="406" spans="3:8" x14ac:dyDescent="0.25">
      <c r="C406" t="s">
        <v>1</v>
      </c>
      <c r="D406" t="s">
        <v>372</v>
      </c>
      <c r="E406" t="s">
        <v>373</v>
      </c>
      <c r="F406" s="1">
        <v>2601</v>
      </c>
      <c r="G406" s="1">
        <v>144.22999999999999</v>
      </c>
      <c r="H406" s="1">
        <f t="shared" si="6"/>
        <v>2456.77</v>
      </c>
    </row>
    <row r="407" spans="3:8" x14ac:dyDescent="0.25">
      <c r="C407" t="s">
        <v>375</v>
      </c>
      <c r="D407" t="s">
        <v>376</v>
      </c>
      <c r="E407" t="s">
        <v>377</v>
      </c>
      <c r="F407" s="1">
        <v>30000</v>
      </c>
      <c r="G407" s="1">
        <v>5498.25</v>
      </c>
      <c r="H407" s="1">
        <f t="shared" si="6"/>
        <v>24501.75</v>
      </c>
    </row>
    <row r="408" spans="3:8" x14ac:dyDescent="0.25">
      <c r="C408" t="s">
        <v>140</v>
      </c>
      <c r="D408" t="s">
        <v>356</v>
      </c>
      <c r="E408" t="s">
        <v>378</v>
      </c>
      <c r="F408" s="1">
        <v>9006</v>
      </c>
      <c r="G408" s="1">
        <v>859.02</v>
      </c>
      <c r="H408" s="1">
        <f t="shared" si="6"/>
        <v>8146.98</v>
      </c>
    </row>
    <row r="409" spans="3:8" x14ac:dyDescent="0.25">
      <c r="C409" t="s">
        <v>379</v>
      </c>
      <c r="D409" t="s">
        <v>159</v>
      </c>
      <c r="E409" t="s">
        <v>380</v>
      </c>
      <c r="F409" s="1">
        <v>5000</v>
      </c>
      <c r="G409" s="1">
        <v>333.15</v>
      </c>
      <c r="H409" s="1">
        <f t="shared" si="6"/>
        <v>4666.8500000000004</v>
      </c>
    </row>
    <row r="410" spans="3:8" x14ac:dyDescent="0.25">
      <c r="C410" t="s">
        <v>381</v>
      </c>
      <c r="D410" t="s">
        <v>382</v>
      </c>
      <c r="E410" t="s">
        <v>383</v>
      </c>
      <c r="F410" s="1">
        <v>4000</v>
      </c>
      <c r="G410" s="1">
        <v>233.77</v>
      </c>
      <c r="H410" s="1">
        <f t="shared" si="6"/>
        <v>3766.23</v>
      </c>
    </row>
    <row r="411" spans="3:8" x14ac:dyDescent="0.25">
      <c r="C411" t="s">
        <v>45</v>
      </c>
      <c r="D411" t="s">
        <v>184</v>
      </c>
      <c r="E411" t="s">
        <v>384</v>
      </c>
      <c r="F411" s="1">
        <v>2389</v>
      </c>
      <c r="G411" s="1">
        <v>130.66999999999999</v>
      </c>
      <c r="H411" s="1">
        <f t="shared" si="6"/>
        <v>2258.33</v>
      </c>
    </row>
    <row r="412" spans="3:8" x14ac:dyDescent="0.25">
      <c r="C412" t="s">
        <v>28</v>
      </c>
      <c r="D412" t="s">
        <v>385</v>
      </c>
      <c r="E412" t="s">
        <v>386</v>
      </c>
      <c r="F412" s="1">
        <v>3000</v>
      </c>
      <c r="G412" s="1">
        <v>169.77</v>
      </c>
      <c r="H412" s="1">
        <f t="shared" si="6"/>
        <v>2830.23</v>
      </c>
    </row>
    <row r="413" spans="3:8" x14ac:dyDescent="0.25">
      <c r="C413" t="s">
        <v>28</v>
      </c>
      <c r="D413" t="s">
        <v>385</v>
      </c>
      <c r="E413" t="s">
        <v>234</v>
      </c>
      <c r="F413" s="1">
        <v>3000</v>
      </c>
      <c r="G413" s="1">
        <v>169.77</v>
      </c>
      <c r="H413" s="1">
        <f t="shared" si="6"/>
        <v>2830.23</v>
      </c>
    </row>
    <row r="414" spans="3:8" x14ac:dyDescent="0.25">
      <c r="C414" t="s">
        <v>193</v>
      </c>
      <c r="D414" t="s">
        <v>387</v>
      </c>
      <c r="E414" t="s">
        <v>388</v>
      </c>
      <c r="F414" s="1">
        <v>11758</v>
      </c>
      <c r="G414" s="1">
        <v>1402.39</v>
      </c>
      <c r="H414" s="1">
        <f t="shared" si="6"/>
        <v>10355.61</v>
      </c>
    </row>
    <row r="415" spans="3:8" x14ac:dyDescent="0.25">
      <c r="C415" t="s">
        <v>138</v>
      </c>
      <c r="D415" t="s">
        <v>389</v>
      </c>
      <c r="E415" t="s">
        <v>390</v>
      </c>
      <c r="F415" s="1">
        <v>3402</v>
      </c>
      <c r="G415" s="1">
        <v>195.5</v>
      </c>
      <c r="H415" s="1">
        <f t="shared" si="6"/>
        <v>3206.5</v>
      </c>
    </row>
    <row r="416" spans="3:8" x14ac:dyDescent="0.25">
      <c r="C416" t="s">
        <v>205</v>
      </c>
      <c r="D416" t="s">
        <v>356</v>
      </c>
      <c r="E416" t="s">
        <v>391</v>
      </c>
      <c r="F416" s="1">
        <v>1666.67</v>
      </c>
      <c r="G416" s="1">
        <v>84.44</v>
      </c>
      <c r="H416" s="1">
        <f t="shared" si="6"/>
        <v>1582.23</v>
      </c>
    </row>
    <row r="417" spans="3:8" x14ac:dyDescent="0.25">
      <c r="C417" t="s">
        <v>159</v>
      </c>
      <c r="D417" t="s">
        <v>392</v>
      </c>
      <c r="E417" t="s">
        <v>393</v>
      </c>
      <c r="F417" s="1">
        <v>1666.67</v>
      </c>
      <c r="G417" s="1">
        <v>84.44</v>
      </c>
      <c r="H417" s="1">
        <f t="shared" si="6"/>
        <v>1582.23</v>
      </c>
    </row>
    <row r="418" spans="3:8" x14ac:dyDescent="0.25">
      <c r="C418" t="s">
        <v>394</v>
      </c>
      <c r="D418" t="s">
        <v>174</v>
      </c>
      <c r="E418" t="s">
        <v>395</v>
      </c>
      <c r="F418" s="1">
        <v>1666.67</v>
      </c>
      <c r="G418" s="1">
        <v>84.44</v>
      </c>
      <c r="H418" s="1">
        <f t="shared" si="6"/>
        <v>1582.23</v>
      </c>
    </row>
    <row r="419" spans="3:8" x14ac:dyDescent="0.25">
      <c r="C419" t="s">
        <v>396</v>
      </c>
      <c r="D419" t="s">
        <v>397</v>
      </c>
      <c r="E419" t="s">
        <v>398</v>
      </c>
      <c r="F419" s="1">
        <v>2190</v>
      </c>
      <c r="G419" s="1">
        <v>117.93</v>
      </c>
      <c r="H419" s="1">
        <f t="shared" si="6"/>
        <v>2072.0700000000002</v>
      </c>
    </row>
    <row r="420" spans="3:8" x14ac:dyDescent="0.25">
      <c r="C420" t="s">
        <v>131</v>
      </c>
      <c r="D420" t="s">
        <v>400</v>
      </c>
      <c r="E420" t="s">
        <v>401</v>
      </c>
      <c r="F420" s="1">
        <v>2000</v>
      </c>
      <c r="G420" s="1">
        <v>105.77</v>
      </c>
      <c r="H420" s="1">
        <f t="shared" si="6"/>
        <v>1894.23</v>
      </c>
    </row>
    <row r="421" spans="3:8" x14ac:dyDescent="0.25">
      <c r="C421" t="s">
        <v>402</v>
      </c>
      <c r="D421" t="s">
        <v>63</v>
      </c>
      <c r="E421" t="s">
        <v>403</v>
      </c>
      <c r="F421" s="1">
        <v>3000</v>
      </c>
      <c r="G421" s="1">
        <v>169.77</v>
      </c>
      <c r="H421" s="1">
        <f t="shared" si="6"/>
        <v>2830.23</v>
      </c>
    </row>
    <row r="422" spans="3:8" x14ac:dyDescent="0.25">
      <c r="C422" t="s">
        <v>404</v>
      </c>
      <c r="D422" t="s">
        <v>405</v>
      </c>
      <c r="E422" t="s">
        <v>406</v>
      </c>
      <c r="F422" s="1">
        <v>25000</v>
      </c>
      <c r="G422" s="1">
        <v>4322.25</v>
      </c>
      <c r="H422" s="1">
        <f t="shared" si="6"/>
        <v>20677.75</v>
      </c>
    </row>
    <row r="423" spans="3:8" x14ac:dyDescent="0.25">
      <c r="C423" t="s">
        <v>299</v>
      </c>
      <c r="D423" t="s">
        <v>407</v>
      </c>
      <c r="E423" t="s">
        <v>408</v>
      </c>
      <c r="F423" s="1">
        <v>2500</v>
      </c>
      <c r="G423" s="1">
        <v>137.77000000000001</v>
      </c>
      <c r="H423" s="1">
        <f t="shared" si="6"/>
        <v>2362.23</v>
      </c>
    </row>
    <row r="424" spans="3:8" x14ac:dyDescent="0.25">
      <c r="C424" t="s">
        <v>409</v>
      </c>
      <c r="D424" t="s">
        <v>140</v>
      </c>
      <c r="E424" t="s">
        <v>410</v>
      </c>
      <c r="F424" s="1">
        <v>7000</v>
      </c>
      <c r="G424" s="1">
        <v>550.75</v>
      </c>
      <c r="H424" s="1">
        <f t="shared" si="6"/>
        <v>6449.25</v>
      </c>
    </row>
    <row r="425" spans="3:8" x14ac:dyDescent="0.25">
      <c r="C425" t="s">
        <v>411</v>
      </c>
      <c r="D425" t="s">
        <v>52</v>
      </c>
      <c r="E425" t="s">
        <v>412</v>
      </c>
      <c r="F425" s="1">
        <v>2400</v>
      </c>
      <c r="G425" s="1">
        <v>131.37</v>
      </c>
      <c r="H425" s="1">
        <f t="shared" si="6"/>
        <v>2268.63</v>
      </c>
    </row>
    <row r="426" spans="3:8" x14ac:dyDescent="0.25">
      <c r="C426" t="s">
        <v>233</v>
      </c>
      <c r="D426" t="s">
        <v>284</v>
      </c>
      <c r="E426" t="s">
        <v>413</v>
      </c>
      <c r="F426" s="1">
        <v>2500</v>
      </c>
      <c r="G426" s="1">
        <v>137.77000000000001</v>
      </c>
      <c r="H426" s="1">
        <f t="shared" si="6"/>
        <v>2362.23</v>
      </c>
    </row>
    <row r="427" spans="3:8" x14ac:dyDescent="0.25">
      <c r="C427" t="s">
        <v>415</v>
      </c>
      <c r="D427" t="s">
        <v>416</v>
      </c>
      <c r="E427" t="s">
        <v>124</v>
      </c>
      <c r="F427" s="1">
        <v>7000</v>
      </c>
      <c r="G427" s="1">
        <v>550.75</v>
      </c>
      <c r="H427" s="1">
        <f t="shared" si="6"/>
        <v>6449.25</v>
      </c>
    </row>
    <row r="428" spans="3:8" x14ac:dyDescent="0.25">
      <c r="C428" t="s">
        <v>84</v>
      </c>
      <c r="D428" t="s">
        <v>417</v>
      </c>
      <c r="E428" t="s">
        <v>418</v>
      </c>
      <c r="F428" s="1">
        <v>2000</v>
      </c>
      <c r="G428" s="1">
        <v>105.77</v>
      </c>
      <c r="H428" s="1">
        <f t="shared" si="6"/>
        <v>1894.23</v>
      </c>
    </row>
    <row r="429" spans="3:8" x14ac:dyDescent="0.25">
      <c r="C429" t="s">
        <v>90</v>
      </c>
      <c r="D429" t="s">
        <v>137</v>
      </c>
      <c r="E429" t="s">
        <v>419</v>
      </c>
      <c r="F429" s="1">
        <v>2500</v>
      </c>
      <c r="G429" s="1">
        <v>137.77000000000001</v>
      </c>
      <c r="H429" s="1">
        <f t="shared" si="6"/>
        <v>2362.23</v>
      </c>
    </row>
    <row r="430" spans="3:8" x14ac:dyDescent="0.25">
      <c r="C430" t="s">
        <v>90</v>
      </c>
      <c r="D430" t="s">
        <v>420</v>
      </c>
      <c r="E430" t="s">
        <v>421</v>
      </c>
      <c r="F430" s="1">
        <v>8000</v>
      </c>
      <c r="G430" s="1">
        <v>690.3</v>
      </c>
      <c r="H430" s="1">
        <f t="shared" si="6"/>
        <v>7309.7</v>
      </c>
    </row>
    <row r="431" spans="3:8" x14ac:dyDescent="0.25">
      <c r="C431" t="s">
        <v>140</v>
      </c>
      <c r="D431" t="s">
        <v>422</v>
      </c>
      <c r="E431" t="s">
        <v>423</v>
      </c>
      <c r="F431" s="1">
        <v>2000</v>
      </c>
      <c r="G431" s="1">
        <v>105.77</v>
      </c>
      <c r="H431" s="1">
        <f t="shared" si="6"/>
        <v>1894.23</v>
      </c>
    </row>
    <row r="432" spans="3:8" x14ac:dyDescent="0.25">
      <c r="C432" t="s">
        <v>116</v>
      </c>
      <c r="D432" t="s">
        <v>333</v>
      </c>
      <c r="E432" t="s">
        <v>128</v>
      </c>
      <c r="F432" s="1">
        <v>30000</v>
      </c>
      <c r="G432" s="1">
        <v>5498.25</v>
      </c>
      <c r="H432" s="1">
        <f t="shared" si="6"/>
        <v>24501.75</v>
      </c>
    </row>
    <row r="433" spans="3:8" x14ac:dyDescent="0.25">
      <c r="C433" t="s">
        <v>140</v>
      </c>
      <c r="D433" t="s">
        <v>76</v>
      </c>
      <c r="E433" t="s">
        <v>424</v>
      </c>
      <c r="F433" s="1">
        <v>7000</v>
      </c>
      <c r="G433" s="1">
        <v>550.75</v>
      </c>
      <c r="H433" s="1">
        <f t="shared" si="6"/>
        <v>6449.25</v>
      </c>
    </row>
    <row r="434" spans="3:8" x14ac:dyDescent="0.25">
      <c r="C434" t="s">
        <v>425</v>
      </c>
      <c r="D434" t="s">
        <v>193</v>
      </c>
      <c r="E434" t="s">
        <v>426</v>
      </c>
      <c r="F434" s="1">
        <v>1000</v>
      </c>
      <c r="G434" s="1">
        <v>41.77</v>
      </c>
      <c r="H434" s="1">
        <f t="shared" si="6"/>
        <v>958.23</v>
      </c>
    </row>
    <row r="435" spans="3:8" x14ac:dyDescent="0.25">
      <c r="C435" t="s">
        <v>347</v>
      </c>
      <c r="D435" t="s">
        <v>205</v>
      </c>
      <c r="E435" t="s">
        <v>427</v>
      </c>
      <c r="F435" s="1">
        <v>3500</v>
      </c>
      <c r="G435" s="1">
        <v>105.77</v>
      </c>
      <c r="H435" s="1">
        <f t="shared" si="6"/>
        <v>3394.23</v>
      </c>
    </row>
    <row r="436" spans="3:8" x14ac:dyDescent="0.25">
      <c r="C436" t="s">
        <v>153</v>
      </c>
      <c r="D436" t="s">
        <v>73</v>
      </c>
      <c r="E436" t="s">
        <v>428</v>
      </c>
      <c r="F436" s="1">
        <v>7000</v>
      </c>
      <c r="G436" s="1">
        <v>550.75</v>
      </c>
      <c r="H436" s="1">
        <f t="shared" si="6"/>
        <v>6449.25</v>
      </c>
    </row>
    <row r="437" spans="3:8" x14ac:dyDescent="0.25">
      <c r="C437" t="s">
        <v>18</v>
      </c>
      <c r="D437" t="s">
        <v>79</v>
      </c>
      <c r="E437" t="s">
        <v>429</v>
      </c>
      <c r="F437" s="1">
        <v>4000</v>
      </c>
      <c r="G437" s="1">
        <v>233.77</v>
      </c>
      <c r="H437" s="1">
        <f t="shared" si="6"/>
        <v>3766.23</v>
      </c>
    </row>
    <row r="438" spans="3:8" x14ac:dyDescent="0.25">
      <c r="C438" t="s">
        <v>430</v>
      </c>
      <c r="D438" t="s">
        <v>338</v>
      </c>
      <c r="E438" t="s">
        <v>431</v>
      </c>
      <c r="F438" s="1">
        <v>2500</v>
      </c>
      <c r="G438" s="1">
        <v>137.77000000000001</v>
      </c>
      <c r="H438" s="1">
        <f t="shared" si="6"/>
        <v>2362.23</v>
      </c>
    </row>
    <row r="439" spans="3:8" x14ac:dyDescent="0.25">
      <c r="C439" t="s">
        <v>430</v>
      </c>
      <c r="D439" t="s">
        <v>432</v>
      </c>
      <c r="E439" t="s">
        <v>433</v>
      </c>
      <c r="F439" s="1">
        <v>7500</v>
      </c>
      <c r="G439" s="1">
        <v>610.29999999999995</v>
      </c>
      <c r="H439" s="1">
        <f t="shared" si="6"/>
        <v>6889.7</v>
      </c>
    </row>
    <row r="440" spans="3:8" x14ac:dyDescent="0.25">
      <c r="C440" t="s">
        <v>434</v>
      </c>
      <c r="D440" t="s">
        <v>435</v>
      </c>
      <c r="E440" t="s">
        <v>436</v>
      </c>
      <c r="F440" s="1">
        <v>2000</v>
      </c>
      <c r="G440" s="1">
        <v>105.77</v>
      </c>
      <c r="H440" s="1">
        <f t="shared" si="6"/>
        <v>1894.23</v>
      </c>
    </row>
    <row r="441" spans="3:8" x14ac:dyDescent="0.25">
      <c r="C441" t="s">
        <v>180</v>
      </c>
      <c r="D441" t="s">
        <v>181</v>
      </c>
      <c r="E441" t="s">
        <v>437</v>
      </c>
      <c r="F441" s="1">
        <v>3000</v>
      </c>
      <c r="G441" s="1">
        <v>169.77</v>
      </c>
      <c r="H441" s="1">
        <f t="shared" si="6"/>
        <v>2830.23</v>
      </c>
    </row>
    <row r="442" spans="3:8" x14ac:dyDescent="0.25">
      <c r="C442" t="s">
        <v>438</v>
      </c>
      <c r="D442" t="s">
        <v>140</v>
      </c>
      <c r="E442" t="s">
        <v>439</v>
      </c>
      <c r="F442" s="1">
        <v>5000</v>
      </c>
      <c r="G442" s="1">
        <v>333.15</v>
      </c>
      <c r="H442" s="1">
        <f t="shared" si="6"/>
        <v>4666.8500000000004</v>
      </c>
    </row>
    <row r="443" spans="3:8" x14ac:dyDescent="0.25">
      <c r="C443" t="s">
        <v>64</v>
      </c>
      <c r="D443" t="s">
        <v>440</v>
      </c>
      <c r="E443" t="s">
        <v>72</v>
      </c>
      <c r="F443" s="1">
        <v>3500</v>
      </c>
      <c r="G443" s="1">
        <v>201.77</v>
      </c>
      <c r="H443" s="1">
        <f t="shared" si="6"/>
        <v>3298.23</v>
      </c>
    </row>
    <row r="444" spans="3:8" x14ac:dyDescent="0.25">
      <c r="C444" t="s">
        <v>441</v>
      </c>
      <c r="D444" t="s">
        <v>181</v>
      </c>
      <c r="E444" t="s">
        <v>442</v>
      </c>
      <c r="F444" s="1">
        <v>11500</v>
      </c>
      <c r="G444" s="1">
        <v>1347.28</v>
      </c>
      <c r="H444" s="1">
        <f t="shared" si="6"/>
        <v>10152.719999999999</v>
      </c>
    </row>
    <row r="445" spans="3:8" x14ac:dyDescent="0.25">
      <c r="C445" t="s">
        <v>233</v>
      </c>
      <c r="D445" t="s">
        <v>443</v>
      </c>
      <c r="E445" t="s">
        <v>444</v>
      </c>
      <c r="F445" s="1">
        <v>4500</v>
      </c>
      <c r="G445" s="1">
        <v>278.75</v>
      </c>
      <c r="H445" s="1">
        <f t="shared" si="6"/>
        <v>4221.25</v>
      </c>
    </row>
    <row r="446" spans="3:8" x14ac:dyDescent="0.25">
      <c r="C446" t="s">
        <v>446</v>
      </c>
      <c r="D446" t="s">
        <v>447</v>
      </c>
      <c r="E446" t="s">
        <v>132</v>
      </c>
      <c r="F446" s="1">
        <v>1000</v>
      </c>
      <c r="G446" s="1">
        <v>41.77</v>
      </c>
      <c r="H446" s="1">
        <f t="shared" si="6"/>
        <v>958.23</v>
      </c>
    </row>
    <row r="447" spans="3:8" x14ac:dyDescent="0.25">
      <c r="C447" t="s">
        <v>448</v>
      </c>
      <c r="D447" t="s">
        <v>441</v>
      </c>
      <c r="E447" t="s">
        <v>449</v>
      </c>
      <c r="F447" s="1">
        <v>2500</v>
      </c>
      <c r="G447" s="1">
        <v>137.77000000000001</v>
      </c>
      <c r="H447" s="1">
        <f t="shared" si="6"/>
        <v>2362.23</v>
      </c>
    </row>
    <row r="448" spans="3:8" x14ac:dyDescent="0.25">
      <c r="C448" t="s">
        <v>140</v>
      </c>
      <c r="D448" t="s">
        <v>450</v>
      </c>
      <c r="E448" t="s">
        <v>79</v>
      </c>
      <c r="F448" s="1">
        <v>30000</v>
      </c>
      <c r="G448" s="1">
        <v>5498.25</v>
      </c>
      <c r="H448" s="1">
        <f t="shared" si="6"/>
        <v>24501.75</v>
      </c>
    </row>
    <row r="449" spans="3:8" x14ac:dyDescent="0.25">
      <c r="C449" t="s">
        <v>451</v>
      </c>
      <c r="D449" t="s">
        <v>276</v>
      </c>
      <c r="E449" t="s">
        <v>452</v>
      </c>
      <c r="F449" s="1">
        <v>1000</v>
      </c>
      <c r="G449" s="1">
        <v>41.77</v>
      </c>
      <c r="H449" s="1">
        <f t="shared" si="6"/>
        <v>958.23</v>
      </c>
    </row>
    <row r="450" spans="3:8" x14ac:dyDescent="0.25">
      <c r="C450" t="s">
        <v>356</v>
      </c>
      <c r="D450" t="s">
        <v>364</v>
      </c>
      <c r="E450" t="s">
        <v>453</v>
      </c>
      <c r="F450" s="1">
        <v>7500</v>
      </c>
      <c r="G450" s="1">
        <v>610.29999999999995</v>
      </c>
      <c r="H450" s="1">
        <f t="shared" si="6"/>
        <v>6889.7</v>
      </c>
    </row>
    <row r="451" spans="3:8" x14ac:dyDescent="0.25">
      <c r="C451" t="s">
        <v>138</v>
      </c>
      <c r="D451" t="s">
        <v>454</v>
      </c>
      <c r="E451" t="s">
        <v>455</v>
      </c>
      <c r="F451" s="1">
        <v>1000</v>
      </c>
      <c r="G451" s="1">
        <v>41.77</v>
      </c>
      <c r="H451" s="1">
        <f t="shared" si="6"/>
        <v>958.23</v>
      </c>
    </row>
    <row r="452" spans="3:8" x14ac:dyDescent="0.25">
      <c r="C452" t="s">
        <v>85</v>
      </c>
      <c r="D452" t="s">
        <v>456</v>
      </c>
      <c r="E452" t="s">
        <v>457</v>
      </c>
      <c r="F452" s="1">
        <v>6000</v>
      </c>
      <c r="G452" s="1">
        <v>441.95</v>
      </c>
      <c r="H452" s="1">
        <f t="shared" si="6"/>
        <v>5558.05</v>
      </c>
    </row>
    <row r="453" spans="3:8" x14ac:dyDescent="0.25">
      <c r="C453" t="s">
        <v>458</v>
      </c>
      <c r="D453" t="s">
        <v>459</v>
      </c>
      <c r="E453" t="s">
        <v>460</v>
      </c>
      <c r="F453" s="1">
        <v>5000</v>
      </c>
      <c r="G453" s="1">
        <v>333.15</v>
      </c>
      <c r="H453" s="1">
        <f t="shared" ref="H453:H516" si="7">F453-G453</f>
        <v>4666.8500000000004</v>
      </c>
    </row>
    <row r="454" spans="3:8" x14ac:dyDescent="0.25">
      <c r="C454" t="s">
        <v>131</v>
      </c>
      <c r="D454" t="s">
        <v>463</v>
      </c>
      <c r="E454" t="s">
        <v>464</v>
      </c>
      <c r="F454" s="1">
        <v>15000</v>
      </c>
      <c r="G454" s="1">
        <v>2094.88</v>
      </c>
      <c r="H454" s="1">
        <f t="shared" si="7"/>
        <v>12905.119999999999</v>
      </c>
    </row>
    <row r="455" spans="3:8" x14ac:dyDescent="0.25">
      <c r="C455" t="s">
        <v>465</v>
      </c>
      <c r="D455" t="s">
        <v>140</v>
      </c>
      <c r="E455" t="s">
        <v>466</v>
      </c>
      <c r="F455" s="1">
        <v>2000</v>
      </c>
      <c r="G455" s="1">
        <v>105.77</v>
      </c>
      <c r="H455" s="1">
        <f t="shared" si="7"/>
        <v>1894.23</v>
      </c>
    </row>
    <row r="456" spans="3:8" x14ac:dyDescent="0.25">
      <c r="C456" t="s">
        <v>131</v>
      </c>
      <c r="D456" t="s">
        <v>143</v>
      </c>
      <c r="E456" t="s">
        <v>467</v>
      </c>
      <c r="F456" s="1">
        <v>2000</v>
      </c>
      <c r="G456" s="1">
        <v>105.77</v>
      </c>
      <c r="H456" s="1">
        <f t="shared" si="7"/>
        <v>1894.23</v>
      </c>
    </row>
    <row r="457" spans="3:8" x14ac:dyDescent="0.25">
      <c r="C457" t="s">
        <v>45</v>
      </c>
      <c r="D457" t="s">
        <v>469</v>
      </c>
      <c r="E457" t="s">
        <v>470</v>
      </c>
      <c r="F457" s="1">
        <v>5284</v>
      </c>
      <c r="G457" s="1">
        <v>364.05</v>
      </c>
      <c r="H457" s="1">
        <f t="shared" si="7"/>
        <v>4919.95</v>
      </c>
    </row>
    <row r="458" spans="3:8" x14ac:dyDescent="0.25">
      <c r="C458" t="s">
        <v>230</v>
      </c>
      <c r="D458" t="s">
        <v>265</v>
      </c>
      <c r="E458" t="s">
        <v>471</v>
      </c>
      <c r="F458" s="1">
        <v>10000</v>
      </c>
      <c r="G458" s="1">
        <v>1037.1500000000001</v>
      </c>
      <c r="H458" s="1">
        <f t="shared" si="7"/>
        <v>8962.85</v>
      </c>
    </row>
    <row r="459" spans="3:8" x14ac:dyDescent="0.25">
      <c r="C459" t="s">
        <v>274</v>
      </c>
      <c r="D459" t="s">
        <v>472</v>
      </c>
      <c r="E459" t="s">
        <v>473</v>
      </c>
      <c r="F459" s="1">
        <v>12000</v>
      </c>
      <c r="G459" s="1">
        <v>1454.08</v>
      </c>
      <c r="H459" s="1">
        <f t="shared" si="7"/>
        <v>10545.92</v>
      </c>
    </row>
    <row r="460" spans="3:8" x14ac:dyDescent="0.25">
      <c r="C460" t="s">
        <v>475</v>
      </c>
      <c r="D460" t="s">
        <v>1</v>
      </c>
      <c r="E460" t="s">
        <v>476</v>
      </c>
      <c r="F460" s="1">
        <v>14000</v>
      </c>
      <c r="G460" s="1">
        <v>1881.28</v>
      </c>
      <c r="H460" s="1">
        <f t="shared" si="7"/>
        <v>12118.72</v>
      </c>
    </row>
    <row r="461" spans="3:8" x14ac:dyDescent="0.25">
      <c r="C461" t="s">
        <v>475</v>
      </c>
      <c r="D461" t="s">
        <v>1</v>
      </c>
      <c r="E461" t="s">
        <v>477</v>
      </c>
      <c r="F461" s="1">
        <v>12000</v>
      </c>
      <c r="G461" s="1">
        <v>1454.08</v>
      </c>
      <c r="H461" s="1">
        <f t="shared" si="7"/>
        <v>10545.92</v>
      </c>
    </row>
    <row r="462" spans="3:8" x14ac:dyDescent="0.25">
      <c r="C462" t="s">
        <v>478</v>
      </c>
      <c r="D462" t="s">
        <v>10</v>
      </c>
      <c r="E462" t="s">
        <v>479</v>
      </c>
      <c r="F462" s="1">
        <v>2000</v>
      </c>
      <c r="G462" s="1">
        <v>105.77</v>
      </c>
      <c r="H462" s="1">
        <f t="shared" si="7"/>
        <v>1894.23</v>
      </c>
    </row>
    <row r="463" spans="3:8" x14ac:dyDescent="0.25">
      <c r="C463" t="s">
        <v>480</v>
      </c>
      <c r="D463" t="s">
        <v>208</v>
      </c>
      <c r="E463" t="s">
        <v>481</v>
      </c>
      <c r="F463" s="1">
        <v>13000</v>
      </c>
      <c r="G463" s="1">
        <v>1667.68</v>
      </c>
      <c r="H463" s="1">
        <f t="shared" si="7"/>
        <v>11332.32</v>
      </c>
    </row>
    <row r="464" spans="3:8" x14ac:dyDescent="0.25">
      <c r="C464" t="s">
        <v>482</v>
      </c>
      <c r="D464" t="s">
        <v>483</v>
      </c>
      <c r="E464" t="s">
        <v>484</v>
      </c>
      <c r="F464" s="1">
        <v>16500</v>
      </c>
      <c r="G464" s="1">
        <v>2415.2800000000002</v>
      </c>
      <c r="H464" s="1">
        <f t="shared" si="7"/>
        <v>14084.72</v>
      </c>
    </row>
    <row r="465" spans="3:8" x14ac:dyDescent="0.25">
      <c r="C465" t="s">
        <v>485</v>
      </c>
      <c r="D465" t="s">
        <v>79</v>
      </c>
      <c r="E465" t="s">
        <v>486</v>
      </c>
      <c r="F465" s="1">
        <v>11000</v>
      </c>
      <c r="G465" s="1">
        <v>1240.48</v>
      </c>
      <c r="H465" s="1">
        <f t="shared" si="7"/>
        <v>9759.52</v>
      </c>
    </row>
    <row r="466" spans="3:8" x14ac:dyDescent="0.25">
      <c r="C466" t="s">
        <v>1</v>
      </c>
      <c r="D466" t="s">
        <v>333</v>
      </c>
      <c r="E466" t="s">
        <v>487</v>
      </c>
      <c r="F466" s="1">
        <v>15968.16</v>
      </c>
      <c r="G466" s="1">
        <v>2301.6799999999998</v>
      </c>
      <c r="H466" s="1">
        <f t="shared" si="7"/>
        <v>13666.48</v>
      </c>
    </row>
    <row r="467" spans="3:8" x14ac:dyDescent="0.25">
      <c r="C467" t="s">
        <v>347</v>
      </c>
      <c r="D467" t="s">
        <v>304</v>
      </c>
      <c r="E467" t="s">
        <v>401</v>
      </c>
      <c r="F467" s="1">
        <v>4000</v>
      </c>
      <c r="G467" s="1">
        <v>233.77</v>
      </c>
      <c r="H467" s="1">
        <f t="shared" si="7"/>
        <v>3766.23</v>
      </c>
    </row>
    <row r="468" spans="3:8" x14ac:dyDescent="0.25">
      <c r="C468" t="s">
        <v>159</v>
      </c>
      <c r="D468" t="s">
        <v>349</v>
      </c>
      <c r="E468" t="s">
        <v>488</v>
      </c>
      <c r="F468" s="1">
        <v>11000</v>
      </c>
      <c r="G468" s="1">
        <v>1240.48</v>
      </c>
      <c r="H468" s="1">
        <f t="shared" si="7"/>
        <v>9759.52</v>
      </c>
    </row>
    <row r="469" spans="3:8" x14ac:dyDescent="0.25">
      <c r="C469" t="s">
        <v>489</v>
      </c>
      <c r="D469" t="s">
        <v>205</v>
      </c>
      <c r="E469" t="s">
        <v>490</v>
      </c>
      <c r="F469" s="1">
        <v>17000</v>
      </c>
      <c r="G469" s="1">
        <v>2522.08</v>
      </c>
      <c r="H469" s="1">
        <f t="shared" si="7"/>
        <v>14477.92</v>
      </c>
    </row>
    <row r="470" spans="3:8" x14ac:dyDescent="0.25">
      <c r="C470" t="s">
        <v>232</v>
      </c>
      <c r="D470" t="s">
        <v>491</v>
      </c>
      <c r="E470" t="s">
        <v>492</v>
      </c>
      <c r="F470" s="1">
        <v>30000</v>
      </c>
      <c r="G470" s="1">
        <v>5498.25</v>
      </c>
      <c r="H470" s="1">
        <f t="shared" si="7"/>
        <v>24501.75</v>
      </c>
    </row>
    <row r="471" spans="3:8" x14ac:dyDescent="0.25">
      <c r="C471" t="s">
        <v>493</v>
      </c>
      <c r="D471" t="s">
        <v>494</v>
      </c>
      <c r="E471" t="s">
        <v>495</v>
      </c>
      <c r="F471" s="1">
        <v>12000</v>
      </c>
      <c r="G471" s="1">
        <v>1454.08</v>
      </c>
      <c r="H471" s="1">
        <f t="shared" si="7"/>
        <v>10545.92</v>
      </c>
    </row>
    <row r="472" spans="3:8" x14ac:dyDescent="0.25">
      <c r="C472" t="s">
        <v>372</v>
      </c>
      <c r="E472" t="s">
        <v>496</v>
      </c>
      <c r="F472" s="1">
        <v>12000</v>
      </c>
      <c r="G472" s="1">
        <v>1454.08</v>
      </c>
      <c r="H472" s="1">
        <f t="shared" si="7"/>
        <v>10545.92</v>
      </c>
    </row>
    <row r="473" spans="3:8" x14ac:dyDescent="0.25">
      <c r="C473" t="s">
        <v>9</v>
      </c>
      <c r="D473" t="s">
        <v>1</v>
      </c>
      <c r="E473" t="s">
        <v>497</v>
      </c>
      <c r="F473" s="1">
        <v>7500</v>
      </c>
      <c r="G473" s="1">
        <v>610.29999999999995</v>
      </c>
      <c r="H473" s="1">
        <f t="shared" si="7"/>
        <v>6889.7</v>
      </c>
    </row>
    <row r="474" spans="3:8" x14ac:dyDescent="0.25">
      <c r="C474" t="s">
        <v>59</v>
      </c>
      <c r="D474" t="s">
        <v>60</v>
      </c>
      <c r="E474" t="s">
        <v>61</v>
      </c>
      <c r="F474" s="1">
        <v>25000</v>
      </c>
      <c r="G474" s="1">
        <v>4322.25</v>
      </c>
      <c r="H474" s="1">
        <f t="shared" si="7"/>
        <v>20677.75</v>
      </c>
    </row>
    <row r="475" spans="3:8" x14ac:dyDescent="0.25">
      <c r="C475" t="s">
        <v>63</v>
      </c>
      <c r="D475" t="s">
        <v>64</v>
      </c>
      <c r="E475" t="s">
        <v>65</v>
      </c>
      <c r="F475" s="1">
        <v>1500</v>
      </c>
      <c r="G475" s="1">
        <v>73.77</v>
      </c>
      <c r="H475" s="1">
        <f t="shared" si="7"/>
        <v>1426.23</v>
      </c>
    </row>
    <row r="476" spans="3:8" x14ac:dyDescent="0.25">
      <c r="C476" t="s">
        <v>67</v>
      </c>
      <c r="D476" t="s">
        <v>68</v>
      </c>
      <c r="E476" t="s">
        <v>69</v>
      </c>
      <c r="F476" s="1">
        <v>1335</v>
      </c>
      <c r="G476" s="1">
        <v>63.21</v>
      </c>
      <c r="H476" s="1">
        <f t="shared" si="7"/>
        <v>1271.79</v>
      </c>
    </row>
    <row r="477" spans="3:8" x14ac:dyDescent="0.25">
      <c r="C477" t="s">
        <v>70</v>
      </c>
      <c r="D477" t="s">
        <v>71</v>
      </c>
      <c r="E477" t="s">
        <v>72</v>
      </c>
      <c r="F477" s="1">
        <v>2500</v>
      </c>
      <c r="G477" s="1">
        <v>137.77000000000001</v>
      </c>
      <c r="H477" s="1">
        <f t="shared" si="7"/>
        <v>2362.23</v>
      </c>
    </row>
    <row r="478" spans="3:8" x14ac:dyDescent="0.25">
      <c r="C478" t="s">
        <v>73</v>
      </c>
      <c r="D478" t="s">
        <v>74</v>
      </c>
      <c r="E478" t="s">
        <v>75</v>
      </c>
      <c r="F478" s="1">
        <v>5203</v>
      </c>
      <c r="G478" s="1">
        <v>355.23</v>
      </c>
      <c r="H478" s="1">
        <f t="shared" si="7"/>
        <v>4847.7700000000004</v>
      </c>
    </row>
    <row r="479" spans="3:8" x14ac:dyDescent="0.25">
      <c r="C479" t="s">
        <v>76</v>
      </c>
      <c r="D479" t="s">
        <v>77</v>
      </c>
      <c r="E479" t="s">
        <v>78</v>
      </c>
      <c r="F479" s="1">
        <v>6785</v>
      </c>
      <c r="G479" s="1">
        <v>527.35</v>
      </c>
      <c r="H479" s="1">
        <f t="shared" si="7"/>
        <v>6257.65</v>
      </c>
    </row>
    <row r="480" spans="3:8" x14ac:dyDescent="0.25">
      <c r="C480" t="s">
        <v>233</v>
      </c>
      <c r="D480" t="s">
        <v>276</v>
      </c>
      <c r="E480" t="s">
        <v>277</v>
      </c>
      <c r="F480" s="1">
        <v>2000</v>
      </c>
      <c r="G480" s="1">
        <v>105.77</v>
      </c>
      <c r="H480" s="1">
        <f t="shared" si="7"/>
        <v>1894.23</v>
      </c>
    </row>
    <row r="481" spans="3:8" x14ac:dyDescent="0.25">
      <c r="C481" t="s">
        <v>79</v>
      </c>
      <c r="D481" t="s">
        <v>38</v>
      </c>
      <c r="E481" t="s">
        <v>80</v>
      </c>
      <c r="F481" s="1">
        <v>6976</v>
      </c>
      <c r="G481" s="1">
        <v>548.14</v>
      </c>
      <c r="H481" s="1">
        <f t="shared" si="7"/>
        <v>6427.86</v>
      </c>
    </row>
    <row r="482" spans="3:8" x14ac:dyDescent="0.25">
      <c r="C482" t="s">
        <v>81</v>
      </c>
      <c r="D482" t="s">
        <v>82</v>
      </c>
      <c r="E482" t="s">
        <v>83</v>
      </c>
      <c r="F482" s="1">
        <v>1500</v>
      </c>
      <c r="G482" s="1">
        <v>73.77</v>
      </c>
      <c r="H482" s="1">
        <f t="shared" si="7"/>
        <v>1426.23</v>
      </c>
    </row>
    <row r="483" spans="3:8" x14ac:dyDescent="0.25">
      <c r="C483" t="s">
        <v>84</v>
      </c>
      <c r="D483" t="s">
        <v>85</v>
      </c>
      <c r="E483" t="s">
        <v>86</v>
      </c>
      <c r="F483" s="1">
        <v>25000</v>
      </c>
      <c r="G483" s="1">
        <v>4322.25</v>
      </c>
      <c r="H483" s="1">
        <f t="shared" si="7"/>
        <v>20677.75</v>
      </c>
    </row>
    <row r="484" spans="3:8" x14ac:dyDescent="0.25">
      <c r="C484" t="s">
        <v>87</v>
      </c>
      <c r="D484" t="s">
        <v>88</v>
      </c>
      <c r="E484" t="s">
        <v>89</v>
      </c>
      <c r="F484" s="1">
        <v>17903</v>
      </c>
      <c r="G484" s="1">
        <v>2714.96</v>
      </c>
      <c r="H484" s="1">
        <f t="shared" si="7"/>
        <v>15188.04</v>
      </c>
    </row>
    <row r="485" spans="3:8" x14ac:dyDescent="0.25">
      <c r="C485" t="s">
        <v>90</v>
      </c>
      <c r="D485" t="s">
        <v>91</v>
      </c>
      <c r="E485" t="s">
        <v>92</v>
      </c>
      <c r="F485" s="1">
        <v>25000</v>
      </c>
      <c r="G485" s="1">
        <v>4322.25</v>
      </c>
      <c r="H485" s="1">
        <f t="shared" si="7"/>
        <v>20677.75</v>
      </c>
    </row>
    <row r="486" spans="3:8" x14ac:dyDescent="0.25">
      <c r="C486" t="s">
        <v>93</v>
      </c>
      <c r="D486" t="s">
        <v>94</v>
      </c>
      <c r="E486" t="s">
        <v>95</v>
      </c>
      <c r="F486" s="1">
        <v>6031</v>
      </c>
      <c r="G486" s="1">
        <v>445.32</v>
      </c>
      <c r="H486" s="1">
        <f t="shared" si="7"/>
        <v>5585.68</v>
      </c>
    </row>
    <row r="487" spans="3:8" x14ac:dyDescent="0.25">
      <c r="C487" t="s">
        <v>96</v>
      </c>
      <c r="D487" t="s">
        <v>97</v>
      </c>
      <c r="E487" t="s">
        <v>98</v>
      </c>
      <c r="F487" s="1">
        <v>14783</v>
      </c>
      <c r="G487" s="1">
        <v>2048.5300000000002</v>
      </c>
      <c r="H487" s="1">
        <f t="shared" si="7"/>
        <v>12734.47</v>
      </c>
    </row>
    <row r="488" spans="3:8" x14ac:dyDescent="0.25">
      <c r="C488" t="s">
        <v>99</v>
      </c>
      <c r="D488" t="s">
        <v>100</v>
      </c>
      <c r="E488" t="s">
        <v>101</v>
      </c>
      <c r="F488" s="1">
        <v>40000</v>
      </c>
      <c r="G488" s="1">
        <v>8320.9</v>
      </c>
      <c r="H488" s="1">
        <f t="shared" si="7"/>
        <v>31679.1</v>
      </c>
    </row>
    <row r="489" spans="3:8" x14ac:dyDescent="0.25">
      <c r="C489" t="s">
        <v>99</v>
      </c>
      <c r="D489" t="s">
        <v>103</v>
      </c>
      <c r="E489" t="s">
        <v>104</v>
      </c>
      <c r="F489" s="1">
        <v>17698</v>
      </c>
      <c r="G489" s="1">
        <v>2671.17</v>
      </c>
      <c r="H489" s="1">
        <f t="shared" si="7"/>
        <v>15026.83</v>
      </c>
    </row>
    <row r="490" spans="3:8" x14ac:dyDescent="0.25">
      <c r="C490" t="s">
        <v>12</v>
      </c>
      <c r="D490" t="s">
        <v>105</v>
      </c>
      <c r="E490" t="s">
        <v>106</v>
      </c>
      <c r="F490" s="1">
        <v>5269</v>
      </c>
      <c r="G490" s="1">
        <v>362.41</v>
      </c>
      <c r="H490" s="1">
        <f t="shared" si="7"/>
        <v>4906.59</v>
      </c>
    </row>
    <row r="491" spans="3:8" x14ac:dyDescent="0.25">
      <c r="C491" t="s">
        <v>12</v>
      </c>
      <c r="D491" t="s">
        <v>54</v>
      </c>
      <c r="E491" t="s">
        <v>107</v>
      </c>
      <c r="F491" s="1">
        <v>2500</v>
      </c>
      <c r="G491" s="1">
        <v>137.77000000000001</v>
      </c>
      <c r="H491" s="1">
        <f t="shared" si="7"/>
        <v>2362.23</v>
      </c>
    </row>
    <row r="492" spans="3:8" x14ac:dyDescent="0.25">
      <c r="C492" t="s">
        <v>109</v>
      </c>
      <c r="D492" t="s">
        <v>110</v>
      </c>
      <c r="E492" t="s">
        <v>101</v>
      </c>
      <c r="F492" s="1">
        <v>6108</v>
      </c>
      <c r="G492" s="1">
        <v>453.7</v>
      </c>
      <c r="H492" s="1">
        <f t="shared" si="7"/>
        <v>5654.3</v>
      </c>
    </row>
    <row r="493" spans="3:8" x14ac:dyDescent="0.25">
      <c r="C493" t="s">
        <v>111</v>
      </c>
      <c r="D493" t="s">
        <v>60</v>
      </c>
      <c r="E493" t="s">
        <v>112</v>
      </c>
      <c r="F493" s="1">
        <v>20000</v>
      </c>
      <c r="G493" s="1">
        <v>3162.88</v>
      </c>
      <c r="H493" s="1">
        <f t="shared" si="7"/>
        <v>16837.12</v>
      </c>
    </row>
    <row r="494" spans="3:8" x14ac:dyDescent="0.25">
      <c r="C494" t="s">
        <v>113</v>
      </c>
      <c r="D494" t="s">
        <v>114</v>
      </c>
      <c r="E494" t="s">
        <v>115</v>
      </c>
      <c r="F494" s="1">
        <v>19901</v>
      </c>
      <c r="G494" s="1">
        <v>3141.73</v>
      </c>
      <c r="H494" s="1">
        <f t="shared" si="7"/>
        <v>16759.27</v>
      </c>
    </row>
    <row r="495" spans="3:8" x14ac:dyDescent="0.25">
      <c r="C495" t="s">
        <v>116</v>
      </c>
      <c r="D495" t="s">
        <v>117</v>
      </c>
      <c r="E495" t="s">
        <v>118</v>
      </c>
      <c r="F495" s="1">
        <v>1000</v>
      </c>
      <c r="G495" s="1">
        <v>41.77</v>
      </c>
      <c r="H495" s="1">
        <f t="shared" si="7"/>
        <v>958.23</v>
      </c>
    </row>
    <row r="496" spans="3:8" x14ac:dyDescent="0.25">
      <c r="C496" t="s">
        <v>119</v>
      </c>
      <c r="D496" t="s">
        <v>97</v>
      </c>
      <c r="E496" t="s">
        <v>120</v>
      </c>
      <c r="F496" s="1">
        <v>11197</v>
      </c>
      <c r="G496" s="1">
        <v>1282.56</v>
      </c>
      <c r="H496" s="1">
        <f t="shared" si="7"/>
        <v>9914.44</v>
      </c>
    </row>
    <row r="497" spans="3:8" x14ac:dyDescent="0.25">
      <c r="C497" t="s">
        <v>121</v>
      </c>
      <c r="D497" t="s">
        <v>122</v>
      </c>
      <c r="E497" t="s">
        <v>123</v>
      </c>
      <c r="F497" s="1">
        <v>4100</v>
      </c>
      <c r="G497" s="1">
        <v>240.17</v>
      </c>
      <c r="H497" s="1">
        <f t="shared" si="7"/>
        <v>3859.83</v>
      </c>
    </row>
    <row r="498" spans="3:8" x14ac:dyDescent="0.25">
      <c r="C498" t="s">
        <v>1</v>
      </c>
      <c r="D498" t="s">
        <v>97</v>
      </c>
      <c r="E498" t="s">
        <v>124</v>
      </c>
      <c r="F498" s="1">
        <v>2767</v>
      </c>
      <c r="G498" s="1">
        <v>154.86000000000001</v>
      </c>
      <c r="H498" s="1">
        <f t="shared" si="7"/>
        <v>2612.14</v>
      </c>
    </row>
    <row r="499" spans="3:8" x14ac:dyDescent="0.25">
      <c r="C499" t="s">
        <v>1</v>
      </c>
      <c r="D499" t="s">
        <v>125</v>
      </c>
      <c r="E499" t="s">
        <v>126</v>
      </c>
      <c r="F499" s="1">
        <v>12589</v>
      </c>
      <c r="G499" s="1">
        <v>1579.89</v>
      </c>
      <c r="H499" s="1">
        <f t="shared" si="7"/>
        <v>11009.11</v>
      </c>
    </row>
    <row r="500" spans="3:8" x14ac:dyDescent="0.25">
      <c r="C500" t="s">
        <v>1</v>
      </c>
      <c r="D500" t="s">
        <v>127</v>
      </c>
      <c r="E500" t="s">
        <v>128</v>
      </c>
      <c r="F500" s="1">
        <v>3500</v>
      </c>
      <c r="G500" s="1">
        <v>201.77</v>
      </c>
      <c r="H500" s="1">
        <f t="shared" si="7"/>
        <v>3298.23</v>
      </c>
    </row>
    <row r="501" spans="3:8" x14ac:dyDescent="0.25">
      <c r="C501" t="s">
        <v>129</v>
      </c>
      <c r="D501" t="s">
        <v>97</v>
      </c>
      <c r="E501" t="s">
        <v>130</v>
      </c>
      <c r="F501" s="1">
        <v>1000</v>
      </c>
      <c r="G501" s="1">
        <v>41.77</v>
      </c>
      <c r="H501" s="1">
        <f t="shared" si="7"/>
        <v>958.23</v>
      </c>
    </row>
    <row r="502" spans="3:8" x14ac:dyDescent="0.25">
      <c r="C502" t="s">
        <v>131</v>
      </c>
      <c r="D502" t="s">
        <v>103</v>
      </c>
      <c r="E502" t="s">
        <v>132</v>
      </c>
      <c r="F502" s="1">
        <v>1788</v>
      </c>
      <c r="G502" s="1">
        <v>92.2</v>
      </c>
      <c r="H502" s="1">
        <f t="shared" si="7"/>
        <v>1695.8</v>
      </c>
    </row>
    <row r="503" spans="3:8" x14ac:dyDescent="0.25">
      <c r="C503" t="s">
        <v>131</v>
      </c>
      <c r="D503" t="s">
        <v>133</v>
      </c>
      <c r="E503" t="s">
        <v>134</v>
      </c>
      <c r="F503" s="1">
        <v>6247</v>
      </c>
      <c r="G503" s="1">
        <v>468.82</v>
      </c>
      <c r="H503" s="1">
        <f t="shared" si="7"/>
        <v>5778.18</v>
      </c>
    </row>
    <row r="504" spans="3:8" x14ac:dyDescent="0.25">
      <c r="C504" t="s">
        <v>131</v>
      </c>
      <c r="D504" t="s">
        <v>135</v>
      </c>
      <c r="E504" t="s">
        <v>136</v>
      </c>
      <c r="F504" s="1">
        <v>1800</v>
      </c>
      <c r="G504" s="1">
        <v>92.97</v>
      </c>
      <c r="H504" s="1">
        <f t="shared" si="7"/>
        <v>1707.03</v>
      </c>
    </row>
    <row r="505" spans="3:8" x14ac:dyDescent="0.25">
      <c r="C505" t="s">
        <v>137</v>
      </c>
      <c r="D505" t="s">
        <v>138</v>
      </c>
      <c r="E505" t="s">
        <v>139</v>
      </c>
      <c r="F505" s="1">
        <v>3500</v>
      </c>
      <c r="G505" s="1">
        <v>201.77</v>
      </c>
      <c r="H505" s="1">
        <f t="shared" si="7"/>
        <v>3298.23</v>
      </c>
    </row>
    <row r="506" spans="3:8" x14ac:dyDescent="0.25">
      <c r="C506" t="s">
        <v>140</v>
      </c>
      <c r="D506" t="s">
        <v>141</v>
      </c>
      <c r="E506" t="s">
        <v>142</v>
      </c>
      <c r="F506" s="1">
        <v>2065</v>
      </c>
      <c r="G506" s="1">
        <v>109.93</v>
      </c>
      <c r="H506" s="1">
        <f t="shared" si="7"/>
        <v>1955.07</v>
      </c>
    </row>
    <row r="507" spans="3:8" x14ac:dyDescent="0.25">
      <c r="C507" t="s">
        <v>143</v>
      </c>
      <c r="D507" t="s">
        <v>97</v>
      </c>
      <c r="E507" t="s">
        <v>144</v>
      </c>
      <c r="F507" s="1">
        <v>25000</v>
      </c>
      <c r="G507" s="1">
        <v>4322.25</v>
      </c>
      <c r="H507" s="1">
        <f t="shared" si="7"/>
        <v>20677.75</v>
      </c>
    </row>
    <row r="508" spans="3:8" x14ac:dyDescent="0.25">
      <c r="C508" t="s">
        <v>145</v>
      </c>
      <c r="D508" t="s">
        <v>146</v>
      </c>
      <c r="E508" t="s">
        <v>309</v>
      </c>
      <c r="F508" s="1">
        <v>25000</v>
      </c>
      <c r="G508" s="1">
        <v>4322.25</v>
      </c>
      <c r="H508" s="1">
        <f t="shared" si="7"/>
        <v>20677.75</v>
      </c>
    </row>
    <row r="509" spans="3:8" x14ac:dyDescent="0.25">
      <c r="C509" t="s">
        <v>57</v>
      </c>
      <c r="D509" t="s">
        <v>147</v>
      </c>
      <c r="E509" t="s">
        <v>148</v>
      </c>
      <c r="F509" s="1">
        <v>18463</v>
      </c>
      <c r="G509" s="1">
        <v>2834.58</v>
      </c>
      <c r="H509" s="1">
        <f t="shared" si="7"/>
        <v>15628.42</v>
      </c>
    </row>
    <row r="510" spans="3:8" x14ac:dyDescent="0.25">
      <c r="C510" t="s">
        <v>57</v>
      </c>
      <c r="D510" t="s">
        <v>149</v>
      </c>
      <c r="E510" t="s">
        <v>150</v>
      </c>
      <c r="F510" s="1">
        <v>2815</v>
      </c>
      <c r="G510" s="1">
        <v>157.93</v>
      </c>
      <c r="H510" s="1">
        <f t="shared" si="7"/>
        <v>2657.07</v>
      </c>
    </row>
    <row r="511" spans="3:8" x14ac:dyDescent="0.25">
      <c r="C511" t="s">
        <v>151</v>
      </c>
      <c r="D511" t="s">
        <v>152</v>
      </c>
      <c r="E511" t="s">
        <v>95</v>
      </c>
      <c r="F511" s="1">
        <v>20000</v>
      </c>
      <c r="G511" s="1">
        <v>3162.88</v>
      </c>
      <c r="H511" s="1">
        <f t="shared" si="7"/>
        <v>16837.12</v>
      </c>
    </row>
    <row r="512" spans="3:8" x14ac:dyDescent="0.25">
      <c r="C512" t="s">
        <v>153</v>
      </c>
      <c r="D512" t="s">
        <v>154</v>
      </c>
      <c r="E512" t="s">
        <v>155</v>
      </c>
      <c r="F512" s="1">
        <v>25000</v>
      </c>
      <c r="G512" s="1">
        <v>4322.25</v>
      </c>
      <c r="H512" s="1">
        <f t="shared" si="7"/>
        <v>20677.75</v>
      </c>
    </row>
    <row r="513" spans="3:8" x14ac:dyDescent="0.25">
      <c r="C513" t="s">
        <v>156</v>
      </c>
      <c r="D513" t="s">
        <v>157</v>
      </c>
      <c r="E513" t="s">
        <v>158</v>
      </c>
      <c r="F513" s="1">
        <v>3155</v>
      </c>
      <c r="G513" s="1">
        <v>179.69</v>
      </c>
      <c r="H513" s="1">
        <f t="shared" si="7"/>
        <v>2975.31</v>
      </c>
    </row>
    <row r="514" spans="3:8" x14ac:dyDescent="0.25">
      <c r="C514" t="s">
        <v>159</v>
      </c>
      <c r="D514" t="s">
        <v>88</v>
      </c>
      <c r="E514" t="s">
        <v>160</v>
      </c>
      <c r="F514" s="1">
        <v>20000</v>
      </c>
      <c r="G514" s="1">
        <v>3162.88</v>
      </c>
      <c r="H514" s="1">
        <f t="shared" si="7"/>
        <v>16837.12</v>
      </c>
    </row>
    <row r="515" spans="3:8" x14ac:dyDescent="0.25">
      <c r="C515" t="s">
        <v>159</v>
      </c>
      <c r="D515" t="s">
        <v>161</v>
      </c>
      <c r="E515" t="s">
        <v>162</v>
      </c>
      <c r="F515" s="1">
        <v>6000</v>
      </c>
      <c r="G515" s="1">
        <v>441.95</v>
      </c>
      <c r="H515" s="1">
        <f t="shared" si="7"/>
        <v>5558.05</v>
      </c>
    </row>
    <row r="516" spans="3:8" x14ac:dyDescent="0.25">
      <c r="C516" t="s">
        <v>18</v>
      </c>
      <c r="D516" t="s">
        <v>163</v>
      </c>
      <c r="E516" t="s">
        <v>42</v>
      </c>
      <c r="F516" s="1">
        <v>12350</v>
      </c>
      <c r="G516" s="1">
        <v>1528.84</v>
      </c>
      <c r="H516" s="1">
        <f t="shared" si="7"/>
        <v>10821.16</v>
      </c>
    </row>
    <row r="517" spans="3:8" x14ac:dyDescent="0.25">
      <c r="C517" t="s">
        <v>18</v>
      </c>
      <c r="D517" t="s">
        <v>64</v>
      </c>
      <c r="E517" t="s">
        <v>128</v>
      </c>
      <c r="F517" s="1">
        <v>3500</v>
      </c>
      <c r="G517" s="1">
        <v>201.77</v>
      </c>
      <c r="H517" s="1">
        <f t="shared" ref="H517:H555" si="8">F517-G517</f>
        <v>3298.23</v>
      </c>
    </row>
    <row r="518" spans="3:8" x14ac:dyDescent="0.25">
      <c r="C518" t="s">
        <v>164</v>
      </c>
      <c r="D518" t="s">
        <v>114</v>
      </c>
      <c r="E518" t="s">
        <v>165</v>
      </c>
      <c r="F518" s="1">
        <v>25000</v>
      </c>
      <c r="G518" s="1">
        <v>4322.25</v>
      </c>
      <c r="H518" s="1">
        <f t="shared" si="8"/>
        <v>20677.75</v>
      </c>
    </row>
    <row r="519" spans="3:8" x14ac:dyDescent="0.25">
      <c r="C519" t="s">
        <v>164</v>
      </c>
      <c r="D519" t="s">
        <v>114</v>
      </c>
      <c r="E519" t="s">
        <v>168</v>
      </c>
      <c r="F519" s="1">
        <v>20000</v>
      </c>
      <c r="G519" s="1">
        <v>3162.88</v>
      </c>
      <c r="H519" s="1">
        <f t="shared" si="8"/>
        <v>16837.12</v>
      </c>
    </row>
    <row r="520" spans="3:8" x14ac:dyDescent="0.25">
      <c r="C520" t="s">
        <v>166</v>
      </c>
      <c r="D520" t="s">
        <v>167</v>
      </c>
      <c r="E520" t="s">
        <v>168</v>
      </c>
      <c r="F520" s="1">
        <v>12500</v>
      </c>
      <c r="G520" s="1">
        <v>1560.88</v>
      </c>
      <c r="H520" s="1">
        <f t="shared" si="8"/>
        <v>10939.119999999999</v>
      </c>
    </row>
    <row r="521" spans="3:8" x14ac:dyDescent="0.25">
      <c r="C521" t="s">
        <v>169</v>
      </c>
      <c r="D521" t="s">
        <v>71</v>
      </c>
      <c r="E521" t="s">
        <v>170</v>
      </c>
      <c r="F521" s="1">
        <v>19792</v>
      </c>
      <c r="G521" s="1">
        <v>3118.45</v>
      </c>
      <c r="H521" s="1">
        <f t="shared" si="8"/>
        <v>16673.55</v>
      </c>
    </row>
    <row r="522" spans="3:8" x14ac:dyDescent="0.25">
      <c r="C522" t="s">
        <v>171</v>
      </c>
      <c r="D522" t="s">
        <v>172</v>
      </c>
      <c r="E522" t="s">
        <v>173</v>
      </c>
      <c r="F522" s="1">
        <v>19200</v>
      </c>
      <c r="G522" s="1">
        <v>2992</v>
      </c>
      <c r="H522" s="1">
        <f t="shared" si="8"/>
        <v>16208</v>
      </c>
    </row>
    <row r="523" spans="3:8" x14ac:dyDescent="0.25">
      <c r="C523" t="s">
        <v>174</v>
      </c>
      <c r="D523" t="s">
        <v>175</v>
      </c>
      <c r="E523" t="s">
        <v>176</v>
      </c>
      <c r="F523" s="1">
        <v>25000</v>
      </c>
      <c r="G523" s="1">
        <v>4322.25</v>
      </c>
      <c r="H523" s="1">
        <f t="shared" si="8"/>
        <v>20677.75</v>
      </c>
    </row>
    <row r="524" spans="3:8" x14ac:dyDescent="0.25">
      <c r="C524" t="s">
        <v>177</v>
      </c>
      <c r="D524" t="s">
        <v>178</v>
      </c>
      <c r="E524" t="s">
        <v>179</v>
      </c>
      <c r="F524" s="1">
        <v>9249</v>
      </c>
      <c r="G524" s="1">
        <v>902.57</v>
      </c>
      <c r="H524" s="1">
        <f t="shared" si="8"/>
        <v>8346.43</v>
      </c>
    </row>
    <row r="525" spans="3:8" x14ac:dyDescent="0.25">
      <c r="C525" t="s">
        <v>180</v>
      </c>
      <c r="D525" t="s">
        <v>181</v>
      </c>
      <c r="E525" t="s">
        <v>182</v>
      </c>
      <c r="F525" s="1">
        <v>5600</v>
      </c>
      <c r="G525" s="1">
        <v>398.43</v>
      </c>
      <c r="H525" s="1">
        <f t="shared" si="8"/>
        <v>5201.57</v>
      </c>
    </row>
    <row r="526" spans="3:8" x14ac:dyDescent="0.25">
      <c r="C526" t="s">
        <v>184</v>
      </c>
      <c r="D526" t="s">
        <v>185</v>
      </c>
      <c r="E526" t="s">
        <v>186</v>
      </c>
      <c r="F526" s="1">
        <v>14879</v>
      </c>
      <c r="G526" s="1">
        <v>2069.0300000000002</v>
      </c>
      <c r="H526" s="1">
        <f t="shared" si="8"/>
        <v>12809.97</v>
      </c>
    </row>
    <row r="527" spans="3:8" x14ac:dyDescent="0.25">
      <c r="C527" t="s">
        <v>187</v>
      </c>
      <c r="D527" t="s">
        <v>188</v>
      </c>
      <c r="E527" t="s">
        <v>189</v>
      </c>
      <c r="F527" s="1">
        <v>20000</v>
      </c>
      <c r="G527" s="1">
        <v>3162.88</v>
      </c>
      <c r="H527" s="1">
        <f t="shared" si="8"/>
        <v>16837.12</v>
      </c>
    </row>
    <row r="528" spans="3:8" x14ac:dyDescent="0.25">
      <c r="C528" t="s">
        <v>190</v>
      </c>
      <c r="D528" t="s">
        <v>191</v>
      </c>
      <c r="E528" t="s">
        <v>192</v>
      </c>
      <c r="F528" s="1">
        <v>7101</v>
      </c>
      <c r="G528" s="1">
        <v>561.74</v>
      </c>
      <c r="H528" s="1">
        <f t="shared" si="8"/>
        <v>6539.26</v>
      </c>
    </row>
    <row r="529" spans="3:8" x14ac:dyDescent="0.25">
      <c r="C529" t="s">
        <v>193</v>
      </c>
      <c r="D529" t="s">
        <v>110</v>
      </c>
      <c r="E529" t="s">
        <v>194</v>
      </c>
      <c r="F529" s="1">
        <v>19850</v>
      </c>
      <c r="G529" s="1">
        <v>3130.84</v>
      </c>
      <c r="H529" s="1">
        <f t="shared" si="8"/>
        <v>16719.16</v>
      </c>
    </row>
    <row r="530" spans="3:8" x14ac:dyDescent="0.25">
      <c r="C530" t="s">
        <v>195</v>
      </c>
      <c r="D530" t="s">
        <v>196</v>
      </c>
      <c r="E530" t="s">
        <v>197</v>
      </c>
      <c r="F530" s="1">
        <v>20000</v>
      </c>
      <c r="G530" s="1">
        <v>3162.88</v>
      </c>
      <c r="H530" s="1">
        <f t="shared" si="8"/>
        <v>16837.12</v>
      </c>
    </row>
    <row r="531" spans="3:8" x14ac:dyDescent="0.25">
      <c r="C531" t="s">
        <v>198</v>
      </c>
      <c r="D531" t="s">
        <v>199</v>
      </c>
      <c r="E531" t="s">
        <v>200</v>
      </c>
      <c r="F531" s="1">
        <v>3000</v>
      </c>
      <c r="G531" s="1">
        <v>169.77</v>
      </c>
      <c r="H531" s="1">
        <f t="shared" si="8"/>
        <v>2830.23</v>
      </c>
    </row>
    <row r="532" spans="3:8" x14ac:dyDescent="0.25">
      <c r="C532" t="s">
        <v>201</v>
      </c>
      <c r="D532" t="s">
        <v>202</v>
      </c>
      <c r="E532" t="s">
        <v>203</v>
      </c>
      <c r="F532" s="1">
        <v>1442</v>
      </c>
      <c r="G532" s="1">
        <v>70.06</v>
      </c>
      <c r="H532" s="1">
        <f t="shared" si="8"/>
        <v>1371.94</v>
      </c>
    </row>
    <row r="533" spans="3:8" x14ac:dyDescent="0.25">
      <c r="C533" t="s">
        <v>204</v>
      </c>
      <c r="D533" t="s">
        <v>3</v>
      </c>
      <c r="E533" t="s">
        <v>29</v>
      </c>
      <c r="F533" s="1">
        <v>8500</v>
      </c>
      <c r="G533" s="1">
        <v>770.3</v>
      </c>
      <c r="H533" s="1">
        <f t="shared" si="8"/>
        <v>7729.7</v>
      </c>
    </row>
    <row r="534" spans="3:8" x14ac:dyDescent="0.25">
      <c r="C534" t="s">
        <v>205</v>
      </c>
      <c r="D534" t="s">
        <v>206</v>
      </c>
      <c r="E534" t="s">
        <v>207</v>
      </c>
      <c r="F534" s="1">
        <v>14695</v>
      </c>
      <c r="G534" s="1">
        <v>2029.73</v>
      </c>
      <c r="H534" s="1">
        <f t="shared" si="8"/>
        <v>12665.27</v>
      </c>
    </row>
    <row r="535" spans="3:8" x14ac:dyDescent="0.25">
      <c r="C535" t="s">
        <v>208</v>
      </c>
      <c r="D535" t="s">
        <v>141</v>
      </c>
      <c r="E535" t="s">
        <v>209</v>
      </c>
      <c r="F535" s="1">
        <v>18091</v>
      </c>
      <c r="G535" s="1">
        <v>2755.12</v>
      </c>
      <c r="H535" s="1">
        <f t="shared" si="8"/>
        <v>15335.880000000001</v>
      </c>
    </row>
    <row r="536" spans="3:8" x14ac:dyDescent="0.25">
      <c r="C536" t="s">
        <v>210</v>
      </c>
      <c r="D536" t="s">
        <v>60</v>
      </c>
      <c r="E536" t="s">
        <v>211</v>
      </c>
      <c r="F536" s="1">
        <v>2500</v>
      </c>
      <c r="G536" s="1">
        <v>137.77000000000001</v>
      </c>
      <c r="H536" s="1">
        <f t="shared" si="8"/>
        <v>2362.23</v>
      </c>
    </row>
    <row r="537" spans="3:8" x14ac:dyDescent="0.25">
      <c r="C537" t="s">
        <v>212</v>
      </c>
      <c r="D537" t="s">
        <v>88</v>
      </c>
      <c r="E537" t="s">
        <v>72</v>
      </c>
      <c r="F537" s="1">
        <v>12500</v>
      </c>
      <c r="G537" s="1">
        <v>1560.88</v>
      </c>
      <c r="H537" s="1">
        <f t="shared" si="8"/>
        <v>10939.119999999999</v>
      </c>
    </row>
    <row r="538" spans="3:8" x14ac:dyDescent="0.25">
      <c r="C538" t="s">
        <v>212</v>
      </c>
      <c r="D538" t="s">
        <v>213</v>
      </c>
      <c r="E538" t="s">
        <v>214</v>
      </c>
      <c r="F538" s="1">
        <v>25000</v>
      </c>
      <c r="G538" s="1">
        <v>4322.25</v>
      </c>
      <c r="H538" s="1">
        <f t="shared" si="8"/>
        <v>20677.75</v>
      </c>
    </row>
    <row r="539" spans="3:8" x14ac:dyDescent="0.25">
      <c r="C539" t="s">
        <v>215</v>
      </c>
      <c r="D539" t="s">
        <v>38</v>
      </c>
      <c r="E539" t="s">
        <v>216</v>
      </c>
      <c r="F539" s="1">
        <v>20000</v>
      </c>
      <c r="G539" s="1">
        <v>3162.88</v>
      </c>
      <c r="H539" s="1">
        <f t="shared" si="8"/>
        <v>16837.12</v>
      </c>
    </row>
    <row r="540" spans="3:8" x14ac:dyDescent="0.25">
      <c r="C540" t="s">
        <v>73</v>
      </c>
      <c r="D540" t="s">
        <v>217</v>
      </c>
      <c r="E540" t="s">
        <v>218</v>
      </c>
      <c r="F540" s="1">
        <v>19829</v>
      </c>
      <c r="G540" s="1">
        <v>3126.35</v>
      </c>
      <c r="H540" s="1">
        <f t="shared" si="8"/>
        <v>16702.650000000001</v>
      </c>
    </row>
    <row r="541" spans="3:8" x14ac:dyDescent="0.25">
      <c r="C541" t="s">
        <v>1026</v>
      </c>
      <c r="D541" t="s">
        <v>156</v>
      </c>
      <c r="E541" t="s">
        <v>1027</v>
      </c>
      <c r="F541" s="1">
        <v>18595</v>
      </c>
      <c r="G541" s="1">
        <v>2862.77</v>
      </c>
      <c r="H541" s="1">
        <f t="shared" si="8"/>
        <v>15732.23</v>
      </c>
    </row>
    <row r="542" spans="3:8" x14ac:dyDescent="0.25">
      <c r="C542" t="s">
        <v>220</v>
      </c>
      <c r="D542" t="s">
        <v>221</v>
      </c>
      <c r="E542" t="s">
        <v>92</v>
      </c>
      <c r="F542" s="1">
        <v>12000</v>
      </c>
      <c r="G542" s="1">
        <v>1454.08</v>
      </c>
      <c r="H542" s="1">
        <f t="shared" si="8"/>
        <v>10545.92</v>
      </c>
    </row>
    <row r="543" spans="3:8" x14ac:dyDescent="0.25">
      <c r="C543" t="s">
        <v>223</v>
      </c>
      <c r="D543" t="s">
        <v>224</v>
      </c>
      <c r="E543" t="s">
        <v>225</v>
      </c>
      <c r="F543" s="1">
        <v>17150</v>
      </c>
      <c r="G543" s="1">
        <v>2554.12</v>
      </c>
      <c r="H543" s="1">
        <f t="shared" si="8"/>
        <v>14595.880000000001</v>
      </c>
    </row>
    <row r="544" spans="3:8" x14ac:dyDescent="0.25">
      <c r="C544" t="s">
        <v>140</v>
      </c>
      <c r="D544" t="s">
        <v>97</v>
      </c>
      <c r="E544" t="s">
        <v>226</v>
      </c>
      <c r="F544" s="1">
        <v>20000</v>
      </c>
      <c r="G544" s="1">
        <v>3162.88</v>
      </c>
      <c r="H544" s="1">
        <f t="shared" si="8"/>
        <v>16837.12</v>
      </c>
    </row>
    <row r="545" spans="3:8" x14ac:dyDescent="0.25">
      <c r="C545" t="s">
        <v>227</v>
      </c>
      <c r="D545" t="s">
        <v>131</v>
      </c>
      <c r="E545" t="s">
        <v>228</v>
      </c>
      <c r="F545" s="1">
        <v>5127</v>
      </c>
      <c r="G545" s="1">
        <v>346.96</v>
      </c>
      <c r="H545" s="1">
        <f t="shared" si="8"/>
        <v>4780.04</v>
      </c>
    </row>
    <row r="546" spans="3:8" x14ac:dyDescent="0.25">
      <c r="C546" t="s">
        <v>227</v>
      </c>
      <c r="D546" t="s">
        <v>131</v>
      </c>
      <c r="E546" t="s">
        <v>229</v>
      </c>
      <c r="F546" s="1">
        <v>18600</v>
      </c>
      <c r="G546" s="1">
        <v>2863.84</v>
      </c>
      <c r="H546" s="1">
        <f t="shared" si="8"/>
        <v>15736.16</v>
      </c>
    </row>
    <row r="547" spans="3:8" x14ac:dyDescent="0.25">
      <c r="C547" t="s">
        <v>230</v>
      </c>
      <c r="D547" t="s">
        <v>18</v>
      </c>
      <c r="E547" t="s">
        <v>231</v>
      </c>
      <c r="F547" s="1">
        <v>10389</v>
      </c>
      <c r="G547" s="1">
        <v>1109.97</v>
      </c>
      <c r="H547" s="1">
        <f t="shared" si="8"/>
        <v>9279.0300000000007</v>
      </c>
    </row>
    <row r="548" spans="3:8" x14ac:dyDescent="0.25">
      <c r="C548" t="s">
        <v>232</v>
      </c>
      <c r="D548" t="s">
        <v>233</v>
      </c>
      <c r="E548" t="s">
        <v>234</v>
      </c>
      <c r="F548" s="1">
        <v>12448</v>
      </c>
      <c r="G548" s="1">
        <v>1549.77</v>
      </c>
      <c r="H548" s="1">
        <f t="shared" si="8"/>
        <v>10898.23</v>
      </c>
    </row>
    <row r="549" spans="3:8" x14ac:dyDescent="0.25">
      <c r="C549" t="s">
        <v>232</v>
      </c>
      <c r="D549" t="s">
        <v>235</v>
      </c>
      <c r="E549" t="s">
        <v>236</v>
      </c>
      <c r="F549" s="1">
        <v>17136</v>
      </c>
      <c r="G549" s="1">
        <v>2551.13</v>
      </c>
      <c r="H549" s="1">
        <f t="shared" si="8"/>
        <v>14584.869999999999</v>
      </c>
    </row>
    <row r="550" spans="3:8" x14ac:dyDescent="0.25">
      <c r="C550" t="s">
        <v>180</v>
      </c>
      <c r="D550" t="s">
        <v>237</v>
      </c>
      <c r="E550" t="s">
        <v>238</v>
      </c>
      <c r="F550" s="1">
        <v>14530</v>
      </c>
      <c r="G550" s="1">
        <v>1994.49</v>
      </c>
      <c r="H550" s="1">
        <f t="shared" si="8"/>
        <v>12535.51</v>
      </c>
    </row>
    <row r="551" spans="3:8" x14ac:dyDescent="0.25">
      <c r="C551" t="s">
        <v>239</v>
      </c>
      <c r="D551" t="s">
        <v>1</v>
      </c>
      <c r="E551" t="s">
        <v>132</v>
      </c>
      <c r="F551" s="1">
        <v>12884</v>
      </c>
      <c r="G551" s="1">
        <v>1642.9</v>
      </c>
      <c r="H551" s="1">
        <f t="shared" si="8"/>
        <v>11241.1</v>
      </c>
    </row>
    <row r="552" spans="3:8" x14ac:dyDescent="0.25">
      <c r="C552" t="s">
        <v>240</v>
      </c>
      <c r="D552" t="s">
        <v>17</v>
      </c>
      <c r="E552" t="s">
        <v>241</v>
      </c>
      <c r="F552" s="1">
        <v>14500</v>
      </c>
      <c r="G552" s="1">
        <v>1988.08</v>
      </c>
      <c r="H552" s="1">
        <f t="shared" si="8"/>
        <v>12511.92</v>
      </c>
    </row>
    <row r="553" spans="3:8" x14ac:dyDescent="0.25">
      <c r="C553" t="s">
        <v>1</v>
      </c>
      <c r="D553" t="s">
        <v>279</v>
      </c>
      <c r="E553" t="s">
        <v>498</v>
      </c>
      <c r="F553" s="1">
        <v>600</v>
      </c>
      <c r="G553" s="1">
        <v>16.170000000000002</v>
      </c>
      <c r="H553" s="1">
        <f t="shared" si="8"/>
        <v>583.83000000000004</v>
      </c>
    </row>
    <row r="554" spans="3:8" x14ac:dyDescent="0.25">
      <c r="C554" t="s">
        <v>280</v>
      </c>
      <c r="D554" t="s">
        <v>116</v>
      </c>
      <c r="E554" t="s">
        <v>148</v>
      </c>
      <c r="F554" s="1">
        <v>600</v>
      </c>
      <c r="G554" s="1">
        <v>16.170000000000002</v>
      </c>
      <c r="H554" s="1">
        <f t="shared" si="8"/>
        <v>583.83000000000004</v>
      </c>
    </row>
    <row r="555" spans="3:8" x14ac:dyDescent="0.25">
      <c r="C555" t="s">
        <v>345</v>
      </c>
      <c r="D555" t="s">
        <v>346</v>
      </c>
      <c r="E555" t="s">
        <v>318</v>
      </c>
      <c r="F555" s="1">
        <v>35000</v>
      </c>
      <c r="G555" s="1">
        <v>6820.9</v>
      </c>
      <c r="H555" s="1">
        <f t="shared" si="8"/>
        <v>28179.1</v>
      </c>
    </row>
    <row r="556" spans="3:8" x14ac:dyDescent="0.25">
      <c r="E556" t="s">
        <v>975</v>
      </c>
      <c r="H556" s="1">
        <v>8000</v>
      </c>
    </row>
    <row r="557" spans="3:8" x14ac:dyDescent="0.25">
      <c r="E557" t="s">
        <v>976</v>
      </c>
      <c r="H557" s="1">
        <v>8000</v>
      </c>
    </row>
    <row r="558" spans="3:8" x14ac:dyDescent="0.25">
      <c r="E558" t="s">
        <v>977</v>
      </c>
      <c r="H558" s="1">
        <v>8000</v>
      </c>
    </row>
    <row r="559" spans="3:8" x14ac:dyDescent="0.25">
      <c r="E559" t="s">
        <v>978</v>
      </c>
      <c r="H559" s="1">
        <v>8000</v>
      </c>
    </row>
    <row r="560" spans="3:8" x14ac:dyDescent="0.25">
      <c r="E560" t="s">
        <v>979</v>
      </c>
      <c r="H560" s="1">
        <v>11000</v>
      </c>
    </row>
    <row r="561" spans="5:8" x14ac:dyDescent="0.25">
      <c r="E561" t="s">
        <v>980</v>
      </c>
      <c r="H561" s="1">
        <v>8000</v>
      </c>
    </row>
    <row r="562" spans="5:8" x14ac:dyDescent="0.25">
      <c r="E562" t="s">
        <v>981</v>
      </c>
      <c r="H562" s="1">
        <v>11000</v>
      </c>
    </row>
    <row r="563" spans="5:8" x14ac:dyDescent="0.25">
      <c r="E563" t="s">
        <v>982</v>
      </c>
      <c r="H563" s="1">
        <v>8000</v>
      </c>
    </row>
    <row r="564" spans="5:8" x14ac:dyDescent="0.25">
      <c r="E564" t="s">
        <v>983</v>
      </c>
      <c r="H564" s="1">
        <v>8000</v>
      </c>
    </row>
    <row r="565" spans="5:8" x14ac:dyDescent="0.25">
      <c r="E565" t="s">
        <v>984</v>
      </c>
      <c r="H565" s="1">
        <v>4600</v>
      </c>
    </row>
    <row r="566" spans="5:8" x14ac:dyDescent="0.25">
      <c r="E566" t="s">
        <v>985</v>
      </c>
      <c r="H566" s="1">
        <v>25000</v>
      </c>
    </row>
    <row r="567" spans="5:8" x14ac:dyDescent="0.25">
      <c r="E567" t="s">
        <v>986</v>
      </c>
      <c r="H567" s="1">
        <v>25000</v>
      </c>
    </row>
    <row r="568" spans="5:8" x14ac:dyDescent="0.25">
      <c r="E568" t="s">
        <v>988</v>
      </c>
      <c r="H568" s="1">
        <v>13000</v>
      </c>
    </row>
    <row r="569" spans="5:8" x14ac:dyDescent="0.25">
      <c r="E569" t="s">
        <v>989</v>
      </c>
      <c r="H569" s="1">
        <v>3000</v>
      </c>
    </row>
    <row r="570" spans="5:8" x14ac:dyDescent="0.25">
      <c r="E570" t="s">
        <v>990</v>
      </c>
      <c r="H570" s="1">
        <v>5000</v>
      </c>
    </row>
    <row r="571" spans="5:8" x14ac:dyDescent="0.25">
      <c r="E571" t="s">
        <v>992</v>
      </c>
      <c r="H571" s="1">
        <v>2000</v>
      </c>
    </row>
    <row r="572" spans="5:8" x14ac:dyDescent="0.25">
      <c r="E572" t="s">
        <v>994</v>
      </c>
      <c r="H572" s="1">
        <v>5000</v>
      </c>
    </row>
    <row r="573" spans="5:8" x14ac:dyDescent="0.25">
      <c r="E573" t="s">
        <v>995</v>
      </c>
      <c r="H573" s="1">
        <v>5000</v>
      </c>
    </row>
    <row r="574" spans="5:8" x14ac:dyDescent="0.25">
      <c r="E574" t="s">
        <v>999</v>
      </c>
      <c r="H574" s="1">
        <v>15000</v>
      </c>
    </row>
    <row r="575" spans="5:8" x14ac:dyDescent="0.25">
      <c r="E575" t="s">
        <v>1000</v>
      </c>
      <c r="H575" s="1">
        <v>10000</v>
      </c>
    </row>
    <row r="576" spans="5:8" x14ac:dyDescent="0.25">
      <c r="E576" t="s">
        <v>1001</v>
      </c>
      <c r="H576" s="1">
        <v>10000</v>
      </c>
    </row>
    <row r="577" spans="5:8" x14ac:dyDescent="0.25">
      <c r="E577" t="s">
        <v>1002</v>
      </c>
      <c r="H577" s="1">
        <v>10000</v>
      </c>
    </row>
    <row r="578" spans="5:8" x14ac:dyDescent="0.25">
      <c r="E578" t="s">
        <v>1003</v>
      </c>
      <c r="H578" s="1">
        <v>10000</v>
      </c>
    </row>
    <row r="579" spans="5:8" x14ac:dyDescent="0.25">
      <c r="E579" t="s">
        <v>1004</v>
      </c>
      <c r="H579" s="1">
        <v>8000</v>
      </c>
    </row>
    <row r="580" spans="5:8" x14ac:dyDescent="0.25">
      <c r="E580" t="s">
        <v>1005</v>
      </c>
      <c r="H580" s="1">
        <v>8000</v>
      </c>
    </row>
    <row r="581" spans="5:8" x14ac:dyDescent="0.25">
      <c r="E581" t="s">
        <v>1006</v>
      </c>
      <c r="H581" s="1">
        <v>8000</v>
      </c>
    </row>
    <row r="582" spans="5:8" x14ac:dyDescent="0.25">
      <c r="E582" t="s">
        <v>1007</v>
      </c>
      <c r="H582" s="1">
        <v>12000</v>
      </c>
    </row>
    <row r="583" spans="5:8" x14ac:dyDescent="0.25">
      <c r="E583" t="s">
        <v>1008</v>
      </c>
      <c r="H583" s="1">
        <v>5000</v>
      </c>
    </row>
    <row r="584" spans="5:8" x14ac:dyDescent="0.25">
      <c r="E584" t="s">
        <v>1009</v>
      </c>
      <c r="H584" s="1">
        <v>5000</v>
      </c>
    </row>
    <row r="585" spans="5:8" x14ac:dyDescent="0.25">
      <c r="E585" t="s">
        <v>1010</v>
      </c>
      <c r="H585" s="1">
        <v>5000</v>
      </c>
    </row>
    <row r="586" spans="5:8" x14ac:dyDescent="0.25">
      <c r="E586" t="s">
        <v>1011</v>
      </c>
      <c r="H586" s="1">
        <v>7500</v>
      </c>
    </row>
    <row r="587" spans="5:8" x14ac:dyDescent="0.25">
      <c r="E587" t="s">
        <v>1012</v>
      </c>
      <c r="H587" s="1">
        <v>20402</v>
      </c>
    </row>
    <row r="588" spans="5:8" x14ac:dyDescent="0.25">
      <c r="E588" t="s">
        <v>1013</v>
      </c>
      <c r="H588" s="1">
        <v>25000</v>
      </c>
    </row>
    <row r="589" spans="5:8" x14ac:dyDescent="0.25">
      <c r="E589" t="s">
        <v>1004</v>
      </c>
      <c r="H589" s="1">
        <v>25000</v>
      </c>
    </row>
    <row r="590" spans="5:8" x14ac:dyDescent="0.25">
      <c r="E590" t="s">
        <v>1014</v>
      </c>
      <c r="H590" s="1">
        <v>24600</v>
      </c>
    </row>
    <row r="591" spans="5:8" ht="18.75" x14ac:dyDescent="0.3">
      <c r="H591" s="15">
        <f>SUM(H4:H590)</f>
        <v>4545324.9833869729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M262"/>
  <sheetViews>
    <sheetView topLeftCell="C1" workbookViewId="0">
      <selection activeCell="D2" sqref="D2:D3"/>
    </sheetView>
  </sheetViews>
  <sheetFormatPr baseColWidth="10" defaultRowHeight="15" x14ac:dyDescent="0.25"/>
  <cols>
    <col min="4" max="4" width="15" customWidth="1"/>
    <col min="5" max="5" width="16.7109375" customWidth="1"/>
    <col min="6" max="6" width="18.85546875" customWidth="1"/>
    <col min="7" max="7" width="13.5703125" style="1" customWidth="1"/>
    <col min="8" max="8" width="11.42578125" style="1"/>
    <col min="9" max="9" width="14.140625" style="1" customWidth="1"/>
    <col min="10" max="10" width="14.42578125" style="1" customWidth="1"/>
    <col min="11" max="11" width="15.85546875" style="1" customWidth="1"/>
    <col min="12" max="12" width="17.42578125" bestFit="1" customWidth="1"/>
  </cols>
  <sheetData>
    <row r="2" spans="4:12" x14ac:dyDescent="0.25">
      <c r="D2" s="28" t="s">
        <v>49</v>
      </c>
    </row>
    <row r="3" spans="4:12" x14ac:dyDescent="0.25">
      <c r="D3" s="43">
        <v>42475</v>
      </c>
      <c r="E3" s="42"/>
    </row>
    <row r="4" spans="4:12" x14ac:dyDescent="0.25">
      <c r="D4" s="43"/>
      <c r="E4" s="42"/>
    </row>
    <row r="5" spans="4:12" x14ac:dyDescent="0.25">
      <c r="D5" t="s">
        <v>20</v>
      </c>
      <c r="E5" t="s">
        <v>21</v>
      </c>
      <c r="F5" t="s">
        <v>22</v>
      </c>
      <c r="G5" s="1" t="s">
        <v>1184</v>
      </c>
      <c r="H5" s="1" t="s">
        <v>25</v>
      </c>
      <c r="I5" s="1" t="s">
        <v>1186</v>
      </c>
      <c r="J5" s="1" t="s">
        <v>1186</v>
      </c>
      <c r="K5" s="1" t="s">
        <v>1186</v>
      </c>
      <c r="L5" s="1" t="s">
        <v>26</v>
      </c>
    </row>
    <row r="6" spans="4:12" x14ac:dyDescent="0.25">
      <c r="D6" t="s">
        <v>310</v>
      </c>
      <c r="E6" t="s">
        <v>1032</v>
      </c>
      <c r="F6" t="s">
        <v>717</v>
      </c>
      <c r="G6" s="1">
        <v>2750</v>
      </c>
      <c r="H6" s="1">
        <v>46.46</v>
      </c>
      <c r="I6" s="1">
        <v>806.9</v>
      </c>
      <c r="L6" s="2">
        <f>G6-H6-I6-J6-K6</f>
        <v>1896.6399999999999</v>
      </c>
    </row>
    <row r="7" spans="4:12" x14ac:dyDescent="0.25">
      <c r="D7" t="s">
        <v>280</v>
      </c>
      <c r="E7" t="s">
        <v>116</v>
      </c>
      <c r="F7" t="s">
        <v>148</v>
      </c>
      <c r="G7" s="1">
        <v>2750</v>
      </c>
      <c r="H7" s="1">
        <v>46.46</v>
      </c>
      <c r="L7" s="2">
        <f t="shared" ref="L7:L70" si="0">G7-H7-I7-J7-K7</f>
        <v>2703.54</v>
      </c>
    </row>
    <row r="8" spans="4:12" x14ac:dyDescent="0.25">
      <c r="D8" t="s">
        <v>140</v>
      </c>
      <c r="E8" t="s">
        <v>1033</v>
      </c>
      <c r="F8" t="s">
        <v>1034</v>
      </c>
      <c r="G8" s="1">
        <v>2750</v>
      </c>
      <c r="H8" s="1">
        <v>46.46</v>
      </c>
      <c r="I8" s="1">
        <v>551.65</v>
      </c>
      <c r="L8" s="2">
        <f t="shared" si="0"/>
        <v>2151.89</v>
      </c>
    </row>
    <row r="9" spans="4:12" x14ac:dyDescent="0.25">
      <c r="D9" t="s">
        <v>153</v>
      </c>
      <c r="E9" t="s">
        <v>1035</v>
      </c>
      <c r="F9" t="s">
        <v>1036</v>
      </c>
      <c r="G9" s="1">
        <v>2750</v>
      </c>
      <c r="H9" s="1">
        <v>46.46</v>
      </c>
      <c r="L9" s="2">
        <f t="shared" si="0"/>
        <v>2703.54</v>
      </c>
    </row>
    <row r="10" spans="4:12" x14ac:dyDescent="0.25">
      <c r="D10" t="s">
        <v>1</v>
      </c>
      <c r="E10" t="s">
        <v>205</v>
      </c>
      <c r="F10" t="s">
        <v>1037</v>
      </c>
      <c r="G10" s="1">
        <v>2750</v>
      </c>
      <c r="H10" s="1">
        <v>46.46</v>
      </c>
      <c r="L10" s="2">
        <f t="shared" si="0"/>
        <v>2703.54</v>
      </c>
    </row>
    <row r="11" spans="4:12" x14ac:dyDescent="0.25">
      <c r="D11" t="s">
        <v>88</v>
      </c>
      <c r="E11" t="s">
        <v>131</v>
      </c>
      <c r="F11" t="s">
        <v>571</v>
      </c>
      <c r="G11" s="1">
        <v>2750</v>
      </c>
      <c r="H11" s="1">
        <v>46.46</v>
      </c>
      <c r="L11" s="2">
        <f t="shared" si="0"/>
        <v>2703.54</v>
      </c>
    </row>
    <row r="12" spans="4:12" x14ac:dyDescent="0.25">
      <c r="D12" t="s">
        <v>287</v>
      </c>
      <c r="E12" t="s">
        <v>1038</v>
      </c>
      <c r="F12" t="s">
        <v>1039</v>
      </c>
      <c r="G12" s="1">
        <v>2750</v>
      </c>
      <c r="H12" s="1">
        <v>46.46</v>
      </c>
      <c r="K12" s="1">
        <v>366.66</v>
      </c>
      <c r="L12" s="2">
        <f t="shared" si="0"/>
        <v>2336.88</v>
      </c>
    </row>
    <row r="13" spans="4:12" x14ac:dyDescent="0.25">
      <c r="D13" t="s">
        <v>1040</v>
      </c>
      <c r="E13" t="s">
        <v>59</v>
      </c>
      <c r="F13" t="s">
        <v>1041</v>
      </c>
      <c r="G13" s="1">
        <v>2750</v>
      </c>
      <c r="H13" s="1">
        <v>46.46</v>
      </c>
      <c r="K13" s="1">
        <v>366.66</v>
      </c>
      <c r="L13" s="2">
        <f t="shared" si="0"/>
        <v>2336.88</v>
      </c>
    </row>
    <row r="14" spans="4:12" x14ac:dyDescent="0.25">
      <c r="D14" t="s">
        <v>180</v>
      </c>
      <c r="E14" t="s">
        <v>1042</v>
      </c>
      <c r="F14" t="s">
        <v>1043</v>
      </c>
      <c r="G14" s="1">
        <v>2750</v>
      </c>
      <c r="H14" s="1">
        <v>46.46</v>
      </c>
      <c r="K14" s="1">
        <v>366.66</v>
      </c>
      <c r="L14" s="2">
        <f t="shared" si="0"/>
        <v>2336.88</v>
      </c>
    </row>
    <row r="15" spans="4:12" x14ac:dyDescent="0.25">
      <c r="D15" t="s">
        <v>356</v>
      </c>
      <c r="E15" t="s">
        <v>193</v>
      </c>
      <c r="F15" t="s">
        <v>53</v>
      </c>
      <c r="G15" s="1">
        <v>2750</v>
      </c>
      <c r="H15" s="1">
        <v>46.46</v>
      </c>
      <c r="L15" s="2">
        <f t="shared" si="0"/>
        <v>2703.54</v>
      </c>
    </row>
    <row r="16" spans="4:12" x14ac:dyDescent="0.25">
      <c r="D16" t="s">
        <v>1044</v>
      </c>
      <c r="E16" t="s">
        <v>41</v>
      </c>
      <c r="F16" t="s">
        <v>1045</v>
      </c>
      <c r="G16" s="1">
        <v>2750</v>
      </c>
      <c r="H16" s="1">
        <v>46.46</v>
      </c>
      <c r="L16" s="2">
        <f t="shared" si="0"/>
        <v>2703.54</v>
      </c>
    </row>
    <row r="17" spans="4:12" x14ac:dyDescent="0.25">
      <c r="D17" t="s">
        <v>190</v>
      </c>
      <c r="E17" t="s">
        <v>1046</v>
      </c>
      <c r="F17" t="s">
        <v>1047</v>
      </c>
      <c r="G17" s="1">
        <v>2750</v>
      </c>
      <c r="H17" s="1">
        <v>46.46</v>
      </c>
      <c r="L17" s="2">
        <f t="shared" si="0"/>
        <v>2703.54</v>
      </c>
    </row>
    <row r="18" spans="4:12" x14ac:dyDescent="0.25">
      <c r="D18" t="s">
        <v>1048</v>
      </c>
      <c r="E18" t="s">
        <v>116</v>
      </c>
      <c r="F18" t="s">
        <v>1049</v>
      </c>
      <c r="G18" s="1">
        <v>2750</v>
      </c>
      <c r="H18" s="1">
        <v>46.46</v>
      </c>
      <c r="L18" s="2">
        <f t="shared" si="0"/>
        <v>2703.54</v>
      </c>
    </row>
    <row r="19" spans="4:12" x14ac:dyDescent="0.25">
      <c r="D19" t="s">
        <v>140</v>
      </c>
      <c r="E19" t="s">
        <v>76</v>
      </c>
      <c r="F19" t="s">
        <v>1050</v>
      </c>
      <c r="G19" s="1">
        <v>2750</v>
      </c>
      <c r="H19" s="1">
        <v>46.46</v>
      </c>
      <c r="L19" s="2">
        <f t="shared" si="0"/>
        <v>2703.54</v>
      </c>
    </row>
    <row r="20" spans="4:12" x14ac:dyDescent="0.25">
      <c r="D20" t="s">
        <v>576</v>
      </c>
      <c r="E20" t="s">
        <v>198</v>
      </c>
      <c r="F20" t="s">
        <v>1051</v>
      </c>
      <c r="G20" s="1">
        <v>2750</v>
      </c>
      <c r="H20" s="1">
        <v>46.46</v>
      </c>
      <c r="I20" s="1">
        <v>478.51</v>
      </c>
      <c r="L20" s="2">
        <f t="shared" si="0"/>
        <v>2225.0299999999997</v>
      </c>
    </row>
    <row r="21" spans="4:12" x14ac:dyDescent="0.25">
      <c r="D21" t="s">
        <v>1052</v>
      </c>
      <c r="E21" t="s">
        <v>63</v>
      </c>
      <c r="F21" t="s">
        <v>1053</v>
      </c>
      <c r="G21" s="1">
        <v>2750</v>
      </c>
      <c r="H21" s="1">
        <v>46.46</v>
      </c>
      <c r="L21" s="2">
        <f t="shared" si="0"/>
        <v>2703.54</v>
      </c>
    </row>
    <row r="22" spans="4:12" x14ac:dyDescent="0.25">
      <c r="D22" t="s">
        <v>44</v>
      </c>
      <c r="E22" t="s">
        <v>817</v>
      </c>
      <c r="F22" t="s">
        <v>1054</v>
      </c>
      <c r="G22" s="1">
        <v>2750</v>
      </c>
      <c r="H22" s="1">
        <v>46.46</v>
      </c>
      <c r="L22" s="2">
        <f t="shared" si="0"/>
        <v>2703.54</v>
      </c>
    </row>
    <row r="23" spans="4:12" x14ac:dyDescent="0.25">
      <c r="D23" t="s">
        <v>1055</v>
      </c>
      <c r="E23" t="s">
        <v>51</v>
      </c>
      <c r="F23" t="s">
        <v>386</v>
      </c>
      <c r="G23" s="1">
        <v>2750</v>
      </c>
      <c r="H23" s="1">
        <v>46.46</v>
      </c>
      <c r="L23" s="2">
        <f t="shared" si="0"/>
        <v>2703.54</v>
      </c>
    </row>
    <row r="24" spans="4:12" x14ac:dyDescent="0.25">
      <c r="D24" t="s">
        <v>242</v>
      </c>
      <c r="E24" t="s">
        <v>752</v>
      </c>
      <c r="F24" t="s">
        <v>244</v>
      </c>
      <c r="G24" s="1">
        <v>5000</v>
      </c>
      <c r="H24" s="1">
        <v>518.57500000000005</v>
      </c>
      <c r="I24" s="1">
        <v>880.23</v>
      </c>
      <c r="J24" s="1">
        <v>2600</v>
      </c>
      <c r="L24" s="2">
        <f t="shared" si="0"/>
        <v>1001.1950000000002</v>
      </c>
    </row>
    <row r="25" spans="4:12" x14ac:dyDescent="0.25">
      <c r="D25" t="s">
        <v>245</v>
      </c>
      <c r="E25" t="s">
        <v>1056</v>
      </c>
      <c r="F25" t="s">
        <v>247</v>
      </c>
      <c r="G25" s="1">
        <v>5000</v>
      </c>
      <c r="H25" s="1">
        <v>518.57500000000005</v>
      </c>
      <c r="L25" s="2">
        <f t="shared" si="0"/>
        <v>4481.4250000000002</v>
      </c>
    </row>
    <row r="26" spans="4:12" x14ac:dyDescent="0.25">
      <c r="D26" t="s">
        <v>248</v>
      </c>
      <c r="E26" t="s">
        <v>59</v>
      </c>
      <c r="F26" t="s">
        <v>250</v>
      </c>
      <c r="G26" s="1">
        <v>5000</v>
      </c>
      <c r="H26" s="1">
        <v>518.57500000000005</v>
      </c>
      <c r="I26" s="1">
        <v>1208.9100000000001</v>
      </c>
      <c r="L26" s="2">
        <f t="shared" si="0"/>
        <v>3272.5150000000003</v>
      </c>
    </row>
    <row r="27" spans="4:12" x14ac:dyDescent="0.25">
      <c r="D27" t="s">
        <v>251</v>
      </c>
      <c r="E27" t="s">
        <v>1057</v>
      </c>
      <c r="F27" t="s">
        <v>253</v>
      </c>
      <c r="G27" s="1">
        <v>5000</v>
      </c>
      <c r="H27" s="1">
        <v>518.57500000000005</v>
      </c>
      <c r="L27" s="2">
        <f t="shared" si="0"/>
        <v>4481.4250000000002</v>
      </c>
    </row>
    <row r="28" spans="4:12" x14ac:dyDescent="0.25">
      <c r="D28" t="s">
        <v>13</v>
      </c>
      <c r="E28" t="s">
        <v>205</v>
      </c>
      <c r="F28" t="s">
        <v>254</v>
      </c>
      <c r="G28" s="1">
        <v>5000</v>
      </c>
      <c r="H28" s="1">
        <v>518.57500000000005</v>
      </c>
      <c r="L28" s="2">
        <f t="shared" si="0"/>
        <v>4481.4250000000002</v>
      </c>
    </row>
    <row r="29" spans="4:12" x14ac:dyDescent="0.25">
      <c r="D29" t="s">
        <v>255</v>
      </c>
      <c r="E29" t="s">
        <v>266</v>
      </c>
      <c r="F29" t="s">
        <v>256</v>
      </c>
      <c r="G29" s="1">
        <v>5000</v>
      </c>
      <c r="H29" s="1">
        <v>518.57500000000005</v>
      </c>
      <c r="L29" s="2">
        <f t="shared" si="0"/>
        <v>4481.4250000000002</v>
      </c>
    </row>
    <row r="30" spans="4:12" x14ac:dyDescent="0.25">
      <c r="D30" t="s">
        <v>257</v>
      </c>
      <c r="E30" t="s">
        <v>1058</v>
      </c>
      <c r="F30" t="s">
        <v>258</v>
      </c>
      <c r="G30" s="1">
        <v>5000</v>
      </c>
      <c r="H30" s="1">
        <v>518.57500000000005</v>
      </c>
      <c r="I30" s="1">
        <v>770.67</v>
      </c>
      <c r="L30" s="2">
        <f t="shared" si="0"/>
        <v>3710.7550000000001</v>
      </c>
    </row>
    <row r="31" spans="4:12" x14ac:dyDescent="0.25">
      <c r="D31" t="s">
        <v>259</v>
      </c>
      <c r="F31" t="s">
        <v>19</v>
      </c>
      <c r="G31" s="1">
        <v>5000</v>
      </c>
      <c r="H31" s="1">
        <v>518.57500000000005</v>
      </c>
      <c r="I31" s="1">
        <v>888.15</v>
      </c>
      <c r="L31" s="2">
        <f t="shared" si="0"/>
        <v>3593.2750000000001</v>
      </c>
    </row>
    <row r="32" spans="4:12" x14ac:dyDescent="0.25">
      <c r="D32" t="s">
        <v>1</v>
      </c>
      <c r="E32" t="s">
        <v>1038</v>
      </c>
      <c r="F32" t="s">
        <v>261</v>
      </c>
      <c r="G32" s="1">
        <v>5000</v>
      </c>
      <c r="H32" s="1">
        <v>518.57500000000005</v>
      </c>
      <c r="L32" s="2">
        <f t="shared" si="0"/>
        <v>4481.4250000000002</v>
      </c>
    </row>
    <row r="33" spans="4:12" x14ac:dyDescent="0.25">
      <c r="D33" t="s">
        <v>1</v>
      </c>
      <c r="E33" t="s">
        <v>356</v>
      </c>
      <c r="F33" t="s">
        <v>78</v>
      </c>
      <c r="G33" s="1">
        <v>5000</v>
      </c>
      <c r="H33" s="1">
        <v>518.57500000000005</v>
      </c>
      <c r="L33" s="2">
        <f t="shared" si="0"/>
        <v>4481.4250000000002</v>
      </c>
    </row>
    <row r="34" spans="4:12" x14ac:dyDescent="0.25">
      <c r="D34" t="s">
        <v>143</v>
      </c>
      <c r="E34" t="s">
        <v>1059</v>
      </c>
      <c r="F34" t="s">
        <v>263</v>
      </c>
      <c r="G34" s="1">
        <v>5000</v>
      </c>
      <c r="H34" s="1">
        <v>518.57500000000005</v>
      </c>
      <c r="I34" s="1">
        <v>661.11</v>
      </c>
      <c r="L34" s="2">
        <f t="shared" si="0"/>
        <v>3820.3150000000001</v>
      </c>
    </row>
    <row r="35" spans="4:12" x14ac:dyDescent="0.25">
      <c r="D35" t="s">
        <v>17</v>
      </c>
      <c r="E35" t="s">
        <v>320</v>
      </c>
      <c r="F35" t="s">
        <v>244</v>
      </c>
      <c r="G35" s="1">
        <v>5000</v>
      </c>
      <c r="H35" s="1">
        <v>518.57500000000005</v>
      </c>
      <c r="L35" s="2">
        <f t="shared" si="0"/>
        <v>4481.4250000000002</v>
      </c>
    </row>
    <row r="36" spans="4:12" x14ac:dyDescent="0.25">
      <c r="D36" t="s">
        <v>153</v>
      </c>
      <c r="E36" t="s">
        <v>180</v>
      </c>
      <c r="F36" t="s">
        <v>264</v>
      </c>
      <c r="G36" s="1">
        <v>5000</v>
      </c>
      <c r="H36" s="1">
        <v>518.57500000000005</v>
      </c>
      <c r="I36" s="1">
        <v>551.65</v>
      </c>
      <c r="L36" s="2">
        <f t="shared" si="0"/>
        <v>3929.7750000000001</v>
      </c>
    </row>
    <row r="37" spans="4:12" x14ac:dyDescent="0.25">
      <c r="D37" t="s">
        <v>230</v>
      </c>
      <c r="E37" t="s">
        <v>51</v>
      </c>
      <c r="F37" t="s">
        <v>19</v>
      </c>
      <c r="G37" s="1">
        <v>5000</v>
      </c>
      <c r="H37" s="1">
        <v>518.57500000000005</v>
      </c>
      <c r="L37" s="2">
        <f t="shared" si="0"/>
        <v>4481.4250000000002</v>
      </c>
    </row>
    <row r="38" spans="4:12" x14ac:dyDescent="0.25">
      <c r="D38" t="s">
        <v>232</v>
      </c>
      <c r="E38" t="s">
        <v>180</v>
      </c>
      <c r="F38" t="s">
        <v>101</v>
      </c>
      <c r="G38" s="1">
        <v>5000</v>
      </c>
      <c r="H38" s="1">
        <v>518.57500000000005</v>
      </c>
      <c r="L38" s="2">
        <f t="shared" si="0"/>
        <v>4481.4250000000002</v>
      </c>
    </row>
    <row r="39" spans="4:12" x14ac:dyDescent="0.25">
      <c r="D39" t="s">
        <v>266</v>
      </c>
      <c r="E39" t="s">
        <v>1060</v>
      </c>
      <c r="F39" t="s">
        <v>268</v>
      </c>
      <c r="G39" s="1">
        <v>5000</v>
      </c>
      <c r="H39" s="1">
        <v>518.57500000000005</v>
      </c>
      <c r="I39" s="1">
        <v>884.03</v>
      </c>
      <c r="L39" s="2">
        <f t="shared" si="0"/>
        <v>3597.3950000000004</v>
      </c>
    </row>
    <row r="40" spans="4:12" x14ac:dyDescent="0.25">
      <c r="D40" t="s">
        <v>1061</v>
      </c>
      <c r="E40" t="s">
        <v>1062</v>
      </c>
      <c r="F40" t="s">
        <v>1063</v>
      </c>
      <c r="G40" s="1">
        <v>2750</v>
      </c>
      <c r="H40" s="1">
        <v>46.46</v>
      </c>
      <c r="I40" s="1">
        <v>806.24</v>
      </c>
      <c r="L40" s="2">
        <f t="shared" si="0"/>
        <v>1897.3</v>
      </c>
    </row>
    <row r="41" spans="4:12" x14ac:dyDescent="0.25">
      <c r="D41" t="s">
        <v>208</v>
      </c>
      <c r="E41" t="s">
        <v>116</v>
      </c>
      <c r="F41" t="s">
        <v>969</v>
      </c>
      <c r="G41" s="1">
        <v>2750</v>
      </c>
      <c r="H41" s="1">
        <v>46.46</v>
      </c>
      <c r="I41" s="1">
        <v>1099.3499999999999</v>
      </c>
      <c r="L41" s="2">
        <f t="shared" si="0"/>
        <v>1604.19</v>
      </c>
    </row>
    <row r="42" spans="4:12" x14ac:dyDescent="0.25">
      <c r="D42" t="s">
        <v>1064</v>
      </c>
      <c r="E42" t="s">
        <v>1</v>
      </c>
      <c r="F42" t="s">
        <v>1065</v>
      </c>
      <c r="G42" s="1">
        <v>2750</v>
      </c>
      <c r="H42" s="1">
        <v>46.46</v>
      </c>
      <c r="I42" s="1">
        <v>551.65</v>
      </c>
      <c r="L42" s="2">
        <f t="shared" si="0"/>
        <v>2151.89</v>
      </c>
    </row>
    <row r="43" spans="4:12" x14ac:dyDescent="0.25">
      <c r="D43" t="s">
        <v>140</v>
      </c>
      <c r="E43" t="s">
        <v>221</v>
      </c>
      <c r="F43" t="s">
        <v>1066</v>
      </c>
      <c r="G43" s="1">
        <v>2750</v>
      </c>
      <c r="H43" s="1">
        <v>46.46</v>
      </c>
      <c r="L43" s="2">
        <f t="shared" si="0"/>
        <v>2703.54</v>
      </c>
    </row>
    <row r="44" spans="4:12" x14ac:dyDescent="0.25">
      <c r="D44" t="s">
        <v>1067</v>
      </c>
      <c r="E44" t="s">
        <v>15</v>
      </c>
      <c r="F44" t="s">
        <v>1068</v>
      </c>
      <c r="G44" s="1">
        <v>2750</v>
      </c>
      <c r="H44" s="1">
        <v>46.46</v>
      </c>
      <c r="I44" s="1">
        <v>1613.3</v>
      </c>
      <c r="L44" s="2">
        <f t="shared" si="0"/>
        <v>1090.24</v>
      </c>
    </row>
    <row r="45" spans="4:12" x14ac:dyDescent="0.25">
      <c r="D45" t="s">
        <v>1069</v>
      </c>
      <c r="E45" t="s">
        <v>180</v>
      </c>
      <c r="F45" t="s">
        <v>839</v>
      </c>
      <c r="G45" s="1">
        <v>2750</v>
      </c>
      <c r="H45" s="1">
        <v>46.46</v>
      </c>
      <c r="I45" s="1">
        <v>713.37</v>
      </c>
      <c r="L45" s="2">
        <f t="shared" si="0"/>
        <v>1990.17</v>
      </c>
    </row>
    <row r="46" spans="4:12" x14ac:dyDescent="0.25">
      <c r="D46" t="s">
        <v>1070</v>
      </c>
      <c r="E46" t="s">
        <v>174</v>
      </c>
      <c r="F46" t="s">
        <v>1071</v>
      </c>
      <c r="G46" s="1">
        <v>2750</v>
      </c>
      <c r="H46" s="1">
        <v>46.46</v>
      </c>
      <c r="L46" s="2">
        <f t="shared" si="0"/>
        <v>2703.54</v>
      </c>
    </row>
    <row r="47" spans="4:12" x14ac:dyDescent="0.25">
      <c r="D47" t="s">
        <v>347</v>
      </c>
      <c r="E47" t="s">
        <v>1072</v>
      </c>
      <c r="F47" t="s">
        <v>550</v>
      </c>
      <c r="G47" s="1">
        <v>2750</v>
      </c>
      <c r="H47" s="1">
        <v>46.46</v>
      </c>
      <c r="L47" s="2">
        <f t="shared" si="0"/>
        <v>2703.54</v>
      </c>
    </row>
    <row r="48" spans="4:12" x14ac:dyDescent="0.25">
      <c r="D48" t="s">
        <v>461</v>
      </c>
      <c r="E48" t="s">
        <v>41</v>
      </c>
      <c r="F48" t="s">
        <v>1073</v>
      </c>
      <c r="G48" s="1">
        <v>2750</v>
      </c>
      <c r="H48" s="1">
        <v>46.46</v>
      </c>
      <c r="L48" s="2">
        <f t="shared" si="0"/>
        <v>2703.54</v>
      </c>
    </row>
    <row r="49" spans="4:12" x14ac:dyDescent="0.25">
      <c r="D49" t="s">
        <v>1074</v>
      </c>
      <c r="E49" t="s">
        <v>485</v>
      </c>
      <c r="F49" t="s">
        <v>788</v>
      </c>
      <c r="G49" s="1">
        <v>2750</v>
      </c>
      <c r="H49" s="1">
        <v>46.46</v>
      </c>
      <c r="I49" s="1">
        <v>702.7</v>
      </c>
      <c r="L49" s="2">
        <f t="shared" si="0"/>
        <v>2000.84</v>
      </c>
    </row>
    <row r="50" spans="4:12" x14ac:dyDescent="0.25">
      <c r="D50" t="s">
        <v>1075</v>
      </c>
      <c r="E50" t="s">
        <v>366</v>
      </c>
      <c r="F50" t="s">
        <v>1076</v>
      </c>
      <c r="G50" s="1">
        <v>2750</v>
      </c>
      <c r="H50" s="1">
        <v>46.46</v>
      </c>
      <c r="L50" s="2">
        <f t="shared" si="0"/>
        <v>2703.54</v>
      </c>
    </row>
    <row r="51" spans="4:12" x14ac:dyDescent="0.25">
      <c r="D51" t="s">
        <v>1077</v>
      </c>
      <c r="E51" t="s">
        <v>1078</v>
      </c>
      <c r="F51" t="s">
        <v>1079</v>
      </c>
      <c r="G51" s="1">
        <v>2750</v>
      </c>
      <c r="H51" s="1">
        <v>46.46</v>
      </c>
      <c r="L51" s="2">
        <f t="shared" si="0"/>
        <v>2703.54</v>
      </c>
    </row>
    <row r="52" spans="4:12" x14ac:dyDescent="0.25">
      <c r="D52" t="s">
        <v>137</v>
      </c>
      <c r="E52" t="s">
        <v>1080</v>
      </c>
      <c r="F52" t="s">
        <v>1081</v>
      </c>
      <c r="G52" s="1">
        <v>2750</v>
      </c>
      <c r="H52" s="1">
        <v>46.46</v>
      </c>
      <c r="L52" s="2">
        <f t="shared" si="0"/>
        <v>2703.54</v>
      </c>
    </row>
    <row r="53" spans="4:12" x14ac:dyDescent="0.25">
      <c r="D53" t="s">
        <v>1082</v>
      </c>
      <c r="E53" t="s">
        <v>1</v>
      </c>
      <c r="F53" t="s">
        <v>1083</v>
      </c>
      <c r="G53" s="1">
        <v>2750</v>
      </c>
      <c r="H53" s="1">
        <v>46.46</v>
      </c>
      <c r="L53" s="2">
        <f t="shared" si="0"/>
        <v>2703.54</v>
      </c>
    </row>
    <row r="54" spans="4:12" x14ac:dyDescent="0.25">
      <c r="D54" t="s">
        <v>347</v>
      </c>
      <c r="E54" t="s">
        <v>266</v>
      </c>
      <c r="F54" t="s">
        <v>259</v>
      </c>
      <c r="G54" s="1">
        <v>2750</v>
      </c>
      <c r="H54" s="1">
        <v>46.46</v>
      </c>
      <c r="L54" s="2">
        <f t="shared" si="0"/>
        <v>2703.54</v>
      </c>
    </row>
    <row r="55" spans="4:12" x14ac:dyDescent="0.25">
      <c r="D55" t="s">
        <v>116</v>
      </c>
      <c r="E55" t="s">
        <v>266</v>
      </c>
      <c r="F55" t="s">
        <v>128</v>
      </c>
      <c r="G55" s="1">
        <v>2750</v>
      </c>
      <c r="H55" s="1">
        <v>46.46</v>
      </c>
      <c r="L55" s="2">
        <f t="shared" si="0"/>
        <v>2703.54</v>
      </c>
    </row>
    <row r="56" spans="4:12" x14ac:dyDescent="0.25">
      <c r="D56" t="s">
        <v>1084</v>
      </c>
      <c r="E56" t="s">
        <v>87</v>
      </c>
      <c r="F56" t="s">
        <v>1085</v>
      </c>
      <c r="G56" s="1">
        <v>2750</v>
      </c>
      <c r="H56" s="1">
        <v>46.46</v>
      </c>
      <c r="L56" s="2">
        <f t="shared" si="0"/>
        <v>2703.54</v>
      </c>
    </row>
    <row r="57" spans="4:12" x14ac:dyDescent="0.25">
      <c r="D57" t="s">
        <v>1086</v>
      </c>
      <c r="E57" t="s">
        <v>184</v>
      </c>
      <c r="F57" t="s">
        <v>1087</v>
      </c>
      <c r="G57" s="1">
        <v>2750</v>
      </c>
      <c r="H57" s="1">
        <v>46.46</v>
      </c>
      <c r="L57" s="2">
        <f t="shared" si="0"/>
        <v>2703.54</v>
      </c>
    </row>
    <row r="58" spans="4:12" x14ac:dyDescent="0.25">
      <c r="D58" t="s">
        <v>355</v>
      </c>
      <c r="E58" t="s">
        <v>266</v>
      </c>
      <c r="F58" t="s">
        <v>488</v>
      </c>
      <c r="G58" s="1">
        <v>2750</v>
      </c>
      <c r="H58" s="1">
        <v>46.46</v>
      </c>
      <c r="L58" s="2">
        <f t="shared" si="0"/>
        <v>2703.54</v>
      </c>
    </row>
    <row r="59" spans="4:12" x14ac:dyDescent="0.25">
      <c r="D59" t="s">
        <v>563</v>
      </c>
      <c r="E59" t="s">
        <v>631</v>
      </c>
      <c r="F59" t="s">
        <v>393</v>
      </c>
      <c r="G59" s="1">
        <v>2750</v>
      </c>
      <c r="H59" s="1">
        <v>46.46</v>
      </c>
      <c r="L59" s="2">
        <f t="shared" si="0"/>
        <v>2703.54</v>
      </c>
    </row>
    <row r="60" spans="4:12" x14ac:dyDescent="0.25">
      <c r="D60" t="s">
        <v>131</v>
      </c>
      <c r="E60" t="s">
        <v>1088</v>
      </c>
      <c r="F60" t="s">
        <v>258</v>
      </c>
      <c r="G60" s="1">
        <v>2750</v>
      </c>
      <c r="H60" s="1">
        <v>46.46</v>
      </c>
      <c r="L60" s="2">
        <f t="shared" si="0"/>
        <v>2703.54</v>
      </c>
    </row>
    <row r="61" spans="4:12" x14ac:dyDescent="0.25">
      <c r="D61" t="s">
        <v>140</v>
      </c>
      <c r="E61" t="s">
        <v>1</v>
      </c>
      <c r="F61" t="s">
        <v>1089</v>
      </c>
      <c r="G61" s="1">
        <v>2750</v>
      </c>
      <c r="H61" s="1">
        <v>46.46</v>
      </c>
      <c r="L61" s="2">
        <f t="shared" si="0"/>
        <v>2703.54</v>
      </c>
    </row>
    <row r="62" spans="4:12" x14ac:dyDescent="0.25">
      <c r="D62" t="s">
        <v>99</v>
      </c>
      <c r="E62" t="s">
        <v>1090</v>
      </c>
      <c r="F62" t="s">
        <v>1091</v>
      </c>
      <c r="G62" s="1">
        <v>2750</v>
      </c>
      <c r="H62" s="1">
        <v>46.46</v>
      </c>
      <c r="L62" s="2">
        <f t="shared" si="0"/>
        <v>2703.54</v>
      </c>
    </row>
    <row r="63" spans="4:12" x14ac:dyDescent="0.25">
      <c r="D63" t="s">
        <v>1092</v>
      </c>
      <c r="E63" t="s">
        <v>1093</v>
      </c>
      <c r="F63" t="s">
        <v>1094</v>
      </c>
      <c r="G63" s="1">
        <v>2750</v>
      </c>
      <c r="H63" s="1">
        <v>46.46</v>
      </c>
      <c r="L63" s="2">
        <f t="shared" si="0"/>
        <v>2703.54</v>
      </c>
    </row>
    <row r="64" spans="4:12" x14ac:dyDescent="0.25">
      <c r="D64" t="s">
        <v>116</v>
      </c>
      <c r="E64" t="s">
        <v>1095</v>
      </c>
      <c r="F64" t="s">
        <v>1096</v>
      </c>
      <c r="G64" s="1">
        <v>2750</v>
      </c>
      <c r="H64" s="1">
        <v>46.46</v>
      </c>
      <c r="I64" s="1">
        <v>1537.59</v>
      </c>
      <c r="L64" s="2">
        <f t="shared" si="0"/>
        <v>1165.95</v>
      </c>
    </row>
    <row r="65" spans="4:12" x14ac:dyDescent="0.25">
      <c r="D65" t="s">
        <v>55</v>
      </c>
      <c r="E65" t="s">
        <v>392</v>
      </c>
      <c r="F65" t="s">
        <v>1097</v>
      </c>
      <c r="G65" s="1">
        <v>2750</v>
      </c>
      <c r="H65" s="1">
        <v>46.46</v>
      </c>
      <c r="L65" s="2">
        <f t="shared" si="0"/>
        <v>2703.54</v>
      </c>
    </row>
    <row r="66" spans="4:12" x14ac:dyDescent="0.25">
      <c r="D66" t="s">
        <v>15</v>
      </c>
      <c r="E66" t="s">
        <v>582</v>
      </c>
      <c r="F66" t="s">
        <v>1098</v>
      </c>
      <c r="G66" s="1">
        <v>2750</v>
      </c>
      <c r="H66" s="1">
        <v>46.46</v>
      </c>
      <c r="I66" s="1">
        <v>807.19</v>
      </c>
      <c r="L66" s="2">
        <f t="shared" si="0"/>
        <v>1896.35</v>
      </c>
    </row>
    <row r="67" spans="4:12" x14ac:dyDescent="0.25">
      <c r="D67" t="s">
        <v>316</v>
      </c>
      <c r="E67" t="s">
        <v>164</v>
      </c>
      <c r="F67" t="s">
        <v>340</v>
      </c>
      <c r="G67" s="1">
        <v>2750</v>
      </c>
      <c r="H67" s="1">
        <v>46.46</v>
      </c>
      <c r="K67" s="1">
        <v>549.99</v>
      </c>
      <c r="L67" s="2">
        <f t="shared" si="0"/>
        <v>2153.5500000000002</v>
      </c>
    </row>
    <row r="68" spans="4:12" x14ac:dyDescent="0.25">
      <c r="D68" t="s">
        <v>733</v>
      </c>
      <c r="E68" t="s">
        <v>1099</v>
      </c>
      <c r="F68" t="s">
        <v>1100</v>
      </c>
      <c r="G68" s="1">
        <v>2750</v>
      </c>
      <c r="H68" s="1">
        <v>46.46</v>
      </c>
      <c r="I68" s="1">
        <v>332.43</v>
      </c>
      <c r="L68" s="2">
        <f t="shared" si="0"/>
        <v>2371.11</v>
      </c>
    </row>
    <row r="69" spans="4:12" x14ac:dyDescent="0.25">
      <c r="D69" t="s">
        <v>375</v>
      </c>
      <c r="E69" t="s">
        <v>1101</v>
      </c>
      <c r="F69" t="s">
        <v>1102</v>
      </c>
      <c r="G69" s="1">
        <v>2750</v>
      </c>
      <c r="H69" s="1">
        <v>46.46</v>
      </c>
      <c r="L69" s="2">
        <f t="shared" si="0"/>
        <v>2703.54</v>
      </c>
    </row>
    <row r="70" spans="4:12" x14ac:dyDescent="0.25">
      <c r="D70" t="s">
        <v>511</v>
      </c>
      <c r="E70" t="s">
        <v>1103</v>
      </c>
      <c r="F70" t="s">
        <v>2</v>
      </c>
      <c r="G70" s="1">
        <v>2750</v>
      </c>
      <c r="H70" s="1">
        <v>46.46</v>
      </c>
      <c r="L70" s="2">
        <f t="shared" si="0"/>
        <v>2703.54</v>
      </c>
    </row>
    <row r="71" spans="4:12" x14ac:dyDescent="0.25">
      <c r="D71" t="s">
        <v>131</v>
      </c>
      <c r="E71" t="s">
        <v>41</v>
      </c>
      <c r="F71" t="s">
        <v>118</v>
      </c>
      <c r="G71" s="1">
        <v>2750</v>
      </c>
      <c r="H71" s="1">
        <v>46.46</v>
      </c>
      <c r="I71" s="1">
        <v>1051.8699999999999</v>
      </c>
      <c r="L71" s="2">
        <f t="shared" ref="L71:L134" si="1">G71-H71-I71-J71-K71</f>
        <v>1651.67</v>
      </c>
    </row>
    <row r="72" spans="4:12" x14ac:dyDescent="0.25">
      <c r="D72" t="s">
        <v>1104</v>
      </c>
      <c r="E72" t="s">
        <v>1105</v>
      </c>
      <c r="F72" t="s">
        <v>971</v>
      </c>
      <c r="G72" s="1">
        <v>2750</v>
      </c>
      <c r="H72" s="1">
        <v>46.46</v>
      </c>
      <c r="I72" s="1">
        <v>843.71</v>
      </c>
      <c r="L72" s="2">
        <f t="shared" si="1"/>
        <v>1859.83</v>
      </c>
    </row>
    <row r="73" spans="4:12" x14ac:dyDescent="0.25">
      <c r="D73" t="s">
        <v>15</v>
      </c>
      <c r="E73" t="s">
        <v>205</v>
      </c>
      <c r="F73" t="s">
        <v>1106</v>
      </c>
      <c r="G73" s="1">
        <v>2750</v>
      </c>
      <c r="H73" s="1">
        <v>46.46</v>
      </c>
      <c r="I73" s="1">
        <v>806.9</v>
      </c>
      <c r="L73" s="2">
        <f t="shared" si="1"/>
        <v>1896.6399999999999</v>
      </c>
    </row>
    <row r="74" spans="4:12" x14ac:dyDescent="0.25">
      <c r="D74" t="s">
        <v>1107</v>
      </c>
      <c r="E74" t="s">
        <v>341</v>
      </c>
      <c r="F74" t="s">
        <v>1108</v>
      </c>
      <c r="G74" s="1">
        <v>2750</v>
      </c>
      <c r="H74" s="1">
        <v>46.46</v>
      </c>
      <c r="I74" s="1">
        <v>873.18</v>
      </c>
      <c r="L74" s="2">
        <f t="shared" si="1"/>
        <v>1830.3600000000001</v>
      </c>
    </row>
    <row r="75" spans="4:12" x14ac:dyDescent="0.25">
      <c r="D75" t="s">
        <v>208</v>
      </c>
      <c r="E75" t="s">
        <v>18</v>
      </c>
      <c r="F75" t="s">
        <v>128</v>
      </c>
      <c r="G75" s="1">
        <v>2750</v>
      </c>
      <c r="H75" s="1">
        <v>46.46</v>
      </c>
      <c r="I75" s="1">
        <v>713.37</v>
      </c>
      <c r="L75" s="2">
        <f t="shared" si="1"/>
        <v>1990.17</v>
      </c>
    </row>
    <row r="76" spans="4:12" x14ac:dyDescent="0.25">
      <c r="D76" t="s">
        <v>1109</v>
      </c>
      <c r="E76" t="s">
        <v>73</v>
      </c>
      <c r="F76" t="s">
        <v>236</v>
      </c>
      <c r="G76" s="1">
        <v>2750</v>
      </c>
      <c r="H76" s="1">
        <v>46.46</v>
      </c>
      <c r="L76" s="2">
        <f t="shared" si="1"/>
        <v>2703.54</v>
      </c>
    </row>
    <row r="77" spans="4:12" x14ac:dyDescent="0.25">
      <c r="D77" t="s">
        <v>359</v>
      </c>
      <c r="E77" t="s">
        <v>55</v>
      </c>
      <c r="F77" t="s">
        <v>1110</v>
      </c>
      <c r="G77" s="1">
        <v>2750</v>
      </c>
      <c r="H77" s="1">
        <v>46.46</v>
      </c>
      <c r="L77" s="2">
        <f t="shared" si="1"/>
        <v>2703.54</v>
      </c>
    </row>
    <row r="78" spans="4:12" x14ac:dyDescent="0.25">
      <c r="D78" t="s">
        <v>284</v>
      </c>
      <c r="E78" t="s">
        <v>356</v>
      </c>
      <c r="F78" t="s">
        <v>473</v>
      </c>
      <c r="G78" s="1">
        <v>2750</v>
      </c>
      <c r="H78" s="1">
        <v>46.46</v>
      </c>
      <c r="I78" s="1">
        <v>770.67</v>
      </c>
      <c r="L78" s="2">
        <f t="shared" si="1"/>
        <v>1932.87</v>
      </c>
    </row>
    <row r="79" spans="4:12" x14ac:dyDescent="0.25">
      <c r="D79" t="s">
        <v>472</v>
      </c>
      <c r="E79" t="s">
        <v>180</v>
      </c>
      <c r="F79" t="s">
        <v>550</v>
      </c>
      <c r="G79" s="1">
        <v>2750</v>
      </c>
      <c r="H79" s="1">
        <v>46.46</v>
      </c>
      <c r="I79" s="1">
        <v>1104.0999999999999</v>
      </c>
      <c r="L79" s="2">
        <f t="shared" si="1"/>
        <v>1599.44</v>
      </c>
    </row>
    <row r="80" spans="4:12" x14ac:dyDescent="0.25">
      <c r="D80" t="s">
        <v>1111</v>
      </c>
      <c r="E80" t="s">
        <v>1112</v>
      </c>
      <c r="F80" t="s">
        <v>1113</v>
      </c>
      <c r="G80" s="1">
        <v>2750</v>
      </c>
      <c r="H80" s="1">
        <v>46.46</v>
      </c>
      <c r="I80" s="1">
        <v>750.95</v>
      </c>
      <c r="L80" s="2">
        <f t="shared" si="1"/>
        <v>1952.59</v>
      </c>
    </row>
    <row r="81" spans="4:12" x14ac:dyDescent="0.25">
      <c r="D81" t="s">
        <v>1114</v>
      </c>
      <c r="E81" t="s">
        <v>1115</v>
      </c>
      <c r="F81" t="s">
        <v>574</v>
      </c>
      <c r="G81" s="1">
        <v>2750</v>
      </c>
      <c r="H81" s="1">
        <v>46.46</v>
      </c>
      <c r="L81" s="2">
        <f t="shared" si="1"/>
        <v>2703.54</v>
      </c>
    </row>
    <row r="82" spans="4:12" x14ac:dyDescent="0.25">
      <c r="D82" t="s">
        <v>55</v>
      </c>
      <c r="E82" t="s">
        <v>799</v>
      </c>
      <c r="F82" t="s">
        <v>107</v>
      </c>
      <c r="G82" s="1">
        <v>2750</v>
      </c>
      <c r="H82" s="1">
        <v>46.46</v>
      </c>
      <c r="L82" s="2">
        <f t="shared" si="1"/>
        <v>2703.54</v>
      </c>
    </row>
    <row r="83" spans="4:12" x14ac:dyDescent="0.25">
      <c r="D83" t="s">
        <v>1116</v>
      </c>
      <c r="E83" t="s">
        <v>18</v>
      </c>
      <c r="F83" t="s">
        <v>1117</v>
      </c>
      <c r="G83" s="1">
        <v>2750</v>
      </c>
      <c r="H83" s="1">
        <v>46.46</v>
      </c>
      <c r="L83" s="2">
        <f t="shared" si="1"/>
        <v>2703.54</v>
      </c>
    </row>
    <row r="84" spans="4:12" x14ac:dyDescent="0.25">
      <c r="D84" t="s">
        <v>1118</v>
      </c>
      <c r="E84" t="s">
        <v>174</v>
      </c>
      <c r="F84" t="s">
        <v>1119</v>
      </c>
      <c r="G84" s="1">
        <v>2750</v>
      </c>
      <c r="H84" s="1">
        <v>46.46</v>
      </c>
      <c r="I84" s="1">
        <v>826.93</v>
      </c>
      <c r="L84" s="2">
        <f t="shared" si="1"/>
        <v>1876.6100000000001</v>
      </c>
    </row>
    <row r="85" spans="4:12" x14ac:dyDescent="0.25">
      <c r="D85" t="s">
        <v>762</v>
      </c>
      <c r="E85" t="s">
        <v>79</v>
      </c>
      <c r="F85" t="s">
        <v>1120</v>
      </c>
      <c r="G85" s="1">
        <v>2750</v>
      </c>
      <c r="H85" s="1">
        <v>46.46</v>
      </c>
      <c r="L85" s="2">
        <f t="shared" si="1"/>
        <v>2703.54</v>
      </c>
    </row>
    <row r="86" spans="4:12" x14ac:dyDescent="0.25">
      <c r="D86" t="s">
        <v>1121</v>
      </c>
      <c r="E86" t="s">
        <v>9</v>
      </c>
      <c r="F86" t="s">
        <v>107</v>
      </c>
      <c r="G86" s="1">
        <v>2750</v>
      </c>
      <c r="H86" s="1">
        <v>46.46</v>
      </c>
      <c r="L86" s="2">
        <f t="shared" si="1"/>
        <v>2703.54</v>
      </c>
    </row>
    <row r="87" spans="4:12" x14ac:dyDescent="0.25">
      <c r="D87" t="s">
        <v>347</v>
      </c>
      <c r="E87" t="s">
        <v>1122</v>
      </c>
      <c r="F87" t="s">
        <v>1123</v>
      </c>
      <c r="G87" s="1">
        <v>2750</v>
      </c>
      <c r="H87" s="1">
        <v>46.46</v>
      </c>
      <c r="L87" s="2">
        <f t="shared" si="1"/>
        <v>2703.54</v>
      </c>
    </row>
    <row r="88" spans="4:12" x14ac:dyDescent="0.25">
      <c r="D88" t="s">
        <v>205</v>
      </c>
      <c r="E88" t="s">
        <v>347</v>
      </c>
      <c r="F88" t="s">
        <v>1126</v>
      </c>
      <c r="G88" s="1">
        <v>2750</v>
      </c>
      <c r="H88" s="1">
        <v>46.46</v>
      </c>
      <c r="L88" s="2">
        <f t="shared" si="1"/>
        <v>2703.54</v>
      </c>
    </row>
    <row r="89" spans="4:12" x14ac:dyDescent="0.25">
      <c r="D89" t="s">
        <v>1127</v>
      </c>
      <c r="E89" t="s">
        <v>84</v>
      </c>
      <c r="F89" t="s">
        <v>1128</v>
      </c>
      <c r="G89" s="1">
        <v>2750</v>
      </c>
      <c r="H89" s="1">
        <v>46.46</v>
      </c>
      <c r="L89" s="2">
        <f t="shared" si="1"/>
        <v>2703.54</v>
      </c>
    </row>
    <row r="90" spans="4:12" x14ac:dyDescent="0.25">
      <c r="D90" t="s">
        <v>1129</v>
      </c>
      <c r="E90" t="s">
        <v>576</v>
      </c>
      <c r="F90" t="s">
        <v>1130</v>
      </c>
      <c r="G90" s="1">
        <v>2750</v>
      </c>
      <c r="H90" s="1">
        <v>46.46</v>
      </c>
      <c r="L90" s="2">
        <f t="shared" si="1"/>
        <v>2703.54</v>
      </c>
    </row>
    <row r="91" spans="4:12" x14ac:dyDescent="0.25">
      <c r="D91" t="s">
        <v>1131</v>
      </c>
      <c r="E91" t="s">
        <v>1044</v>
      </c>
      <c r="F91" t="s">
        <v>783</v>
      </c>
      <c r="G91" s="1">
        <v>2750</v>
      </c>
      <c r="H91" s="1">
        <v>46.46</v>
      </c>
      <c r="L91" s="2">
        <f t="shared" si="1"/>
        <v>2703.54</v>
      </c>
    </row>
    <row r="92" spans="4:12" x14ac:dyDescent="0.25">
      <c r="D92" t="s">
        <v>1064</v>
      </c>
      <c r="E92" t="s">
        <v>1132</v>
      </c>
      <c r="F92" t="s">
        <v>1133</v>
      </c>
      <c r="G92" s="1">
        <v>2750</v>
      </c>
      <c r="H92" s="1">
        <v>193.77500000000001</v>
      </c>
      <c r="L92" s="2">
        <f t="shared" si="1"/>
        <v>2556.2249999999999</v>
      </c>
    </row>
    <row r="93" spans="4:12" x14ac:dyDescent="0.25">
      <c r="D93" t="s">
        <v>111</v>
      </c>
      <c r="E93" t="s">
        <v>1134</v>
      </c>
      <c r="F93" t="s">
        <v>1135</v>
      </c>
      <c r="G93" s="1">
        <v>2750</v>
      </c>
      <c r="H93" s="1">
        <v>193.77500000000001</v>
      </c>
      <c r="L93" s="2">
        <f t="shared" si="1"/>
        <v>2556.2249999999999</v>
      </c>
    </row>
    <row r="94" spans="4:12" x14ac:dyDescent="0.25">
      <c r="D94" t="s">
        <v>1136</v>
      </c>
      <c r="E94" t="s">
        <v>1</v>
      </c>
      <c r="F94" t="s">
        <v>1137</v>
      </c>
      <c r="G94" s="1">
        <v>2750</v>
      </c>
      <c r="H94" s="1">
        <v>193.77500000000001</v>
      </c>
      <c r="L94" s="2">
        <f t="shared" si="1"/>
        <v>2556.2249999999999</v>
      </c>
    </row>
    <row r="95" spans="4:12" x14ac:dyDescent="0.25">
      <c r="D95" t="s">
        <v>41</v>
      </c>
      <c r="E95" t="s">
        <v>41</v>
      </c>
      <c r="F95" t="s">
        <v>1138</v>
      </c>
      <c r="G95" s="1">
        <v>2750</v>
      </c>
      <c r="H95" s="1">
        <v>193.77500000000001</v>
      </c>
      <c r="L95" s="2">
        <f t="shared" si="1"/>
        <v>2556.2249999999999</v>
      </c>
    </row>
    <row r="96" spans="4:12" x14ac:dyDescent="0.25">
      <c r="D96" t="s">
        <v>67</v>
      </c>
      <c r="E96" t="s">
        <v>320</v>
      </c>
      <c r="F96" t="s">
        <v>1139</v>
      </c>
      <c r="G96" s="1">
        <v>2750</v>
      </c>
      <c r="H96" s="1">
        <v>193.77500000000001</v>
      </c>
      <c r="L96" s="2">
        <f t="shared" si="1"/>
        <v>2556.2249999999999</v>
      </c>
    </row>
    <row r="97" spans="4:12" x14ac:dyDescent="0.25">
      <c r="D97" t="s">
        <v>1140</v>
      </c>
      <c r="E97" t="s">
        <v>372</v>
      </c>
      <c r="F97" t="s">
        <v>1141</v>
      </c>
      <c r="G97" s="1">
        <v>2750</v>
      </c>
      <c r="H97" s="1">
        <v>193.77500000000001</v>
      </c>
      <c r="L97" s="2">
        <f t="shared" si="1"/>
        <v>2556.2249999999999</v>
      </c>
    </row>
    <row r="98" spans="4:12" x14ac:dyDescent="0.25">
      <c r="D98" t="s">
        <v>1142</v>
      </c>
      <c r="E98" t="s">
        <v>131</v>
      </c>
      <c r="F98" t="s">
        <v>160</v>
      </c>
      <c r="G98" s="1">
        <v>2750</v>
      </c>
      <c r="H98" s="1">
        <v>193.77500000000001</v>
      </c>
      <c r="L98" s="2">
        <f t="shared" si="1"/>
        <v>2556.2249999999999</v>
      </c>
    </row>
    <row r="99" spans="4:12" x14ac:dyDescent="0.25">
      <c r="D99" t="s">
        <v>180</v>
      </c>
      <c r="E99" t="s">
        <v>1143</v>
      </c>
      <c r="F99" t="s">
        <v>182</v>
      </c>
      <c r="G99" s="1">
        <v>2750</v>
      </c>
      <c r="H99" s="1">
        <v>193.77500000000001</v>
      </c>
      <c r="L99" s="2">
        <f t="shared" si="1"/>
        <v>2556.2249999999999</v>
      </c>
    </row>
    <row r="100" spans="4:12" x14ac:dyDescent="0.25">
      <c r="D100" t="s">
        <v>174</v>
      </c>
      <c r="E100" t="s">
        <v>73</v>
      </c>
      <c r="F100" t="s">
        <v>970</v>
      </c>
      <c r="G100" s="1">
        <v>2750</v>
      </c>
      <c r="H100" s="1">
        <v>193.77500000000001</v>
      </c>
      <c r="L100" s="2">
        <f t="shared" si="1"/>
        <v>2556.2249999999999</v>
      </c>
    </row>
    <row r="101" spans="4:12" x14ac:dyDescent="0.25">
      <c r="D101" t="s">
        <v>212</v>
      </c>
      <c r="E101" t="s">
        <v>1144</v>
      </c>
      <c r="F101" t="s">
        <v>835</v>
      </c>
      <c r="G101" s="1">
        <v>2750</v>
      </c>
      <c r="H101" s="1">
        <v>193.77500000000001</v>
      </c>
      <c r="L101" s="2">
        <f t="shared" si="1"/>
        <v>2556.2249999999999</v>
      </c>
    </row>
    <row r="102" spans="4:12" x14ac:dyDescent="0.25">
      <c r="D102" t="s">
        <v>90</v>
      </c>
      <c r="E102" t="s">
        <v>354</v>
      </c>
      <c r="F102" t="s">
        <v>1145</v>
      </c>
      <c r="G102" s="1">
        <v>2750</v>
      </c>
      <c r="H102" s="1">
        <v>193.77500000000001</v>
      </c>
      <c r="L102" s="2">
        <f t="shared" si="1"/>
        <v>2556.2249999999999</v>
      </c>
    </row>
    <row r="103" spans="4:12" x14ac:dyDescent="0.25">
      <c r="D103" t="s">
        <v>18</v>
      </c>
      <c r="E103" t="s">
        <v>12</v>
      </c>
      <c r="F103" t="s">
        <v>1146</v>
      </c>
      <c r="G103" s="1">
        <v>2750</v>
      </c>
      <c r="H103" s="1">
        <v>193.77500000000001</v>
      </c>
      <c r="L103" s="2">
        <f t="shared" si="1"/>
        <v>2556.2249999999999</v>
      </c>
    </row>
    <row r="104" spans="4:12" x14ac:dyDescent="0.25">
      <c r="D104" t="s">
        <v>397</v>
      </c>
      <c r="E104" t="s">
        <v>140</v>
      </c>
      <c r="F104" t="s">
        <v>148</v>
      </c>
      <c r="G104" s="1">
        <v>2750</v>
      </c>
      <c r="H104" s="1">
        <v>193.77500000000001</v>
      </c>
      <c r="L104" s="2">
        <f t="shared" si="1"/>
        <v>2556.2249999999999</v>
      </c>
    </row>
    <row r="105" spans="4:12" x14ac:dyDescent="0.25">
      <c r="D105" t="s">
        <v>76</v>
      </c>
      <c r="E105" t="s">
        <v>480</v>
      </c>
      <c r="F105" t="s">
        <v>718</v>
      </c>
      <c r="G105" s="1">
        <v>2750</v>
      </c>
      <c r="H105" s="1">
        <v>193.77500000000001</v>
      </c>
      <c r="L105" s="2">
        <f t="shared" si="1"/>
        <v>2556.2249999999999</v>
      </c>
    </row>
    <row r="106" spans="4:12" x14ac:dyDescent="0.25">
      <c r="D106" t="s">
        <v>1147</v>
      </c>
      <c r="E106" t="s">
        <v>1148</v>
      </c>
      <c r="F106" t="s">
        <v>550</v>
      </c>
      <c r="G106" s="1">
        <v>2750</v>
      </c>
      <c r="H106" s="1">
        <v>193.77500000000001</v>
      </c>
      <c r="L106" s="2">
        <f t="shared" si="1"/>
        <v>2556.2249999999999</v>
      </c>
    </row>
    <row r="107" spans="4:12" x14ac:dyDescent="0.25">
      <c r="D107" t="s">
        <v>1115</v>
      </c>
      <c r="E107" t="s">
        <v>302</v>
      </c>
      <c r="F107" t="s">
        <v>1149</v>
      </c>
      <c r="G107" s="1">
        <v>2750</v>
      </c>
      <c r="H107" s="1">
        <v>193.77500000000001</v>
      </c>
      <c r="L107" s="2">
        <f t="shared" si="1"/>
        <v>2556.2249999999999</v>
      </c>
    </row>
    <row r="108" spans="4:12" x14ac:dyDescent="0.25">
      <c r="D108" t="s">
        <v>743</v>
      </c>
      <c r="E108" t="s">
        <v>59</v>
      </c>
      <c r="F108" t="s">
        <v>884</v>
      </c>
      <c r="G108" s="1">
        <v>2750</v>
      </c>
      <c r="H108" s="1">
        <v>193.77500000000001</v>
      </c>
      <c r="L108" s="2">
        <f t="shared" si="1"/>
        <v>2556.2249999999999</v>
      </c>
    </row>
    <row r="109" spans="4:12" x14ac:dyDescent="0.25">
      <c r="D109" t="s">
        <v>356</v>
      </c>
      <c r="E109" t="s">
        <v>90</v>
      </c>
      <c r="F109" t="s">
        <v>1150</v>
      </c>
      <c r="G109" s="1">
        <v>2750</v>
      </c>
      <c r="H109" s="1">
        <v>193.77500000000001</v>
      </c>
      <c r="L109" s="2">
        <f t="shared" si="1"/>
        <v>2556.2249999999999</v>
      </c>
    </row>
    <row r="110" spans="4:12" x14ac:dyDescent="0.25">
      <c r="D110" t="s">
        <v>1080</v>
      </c>
      <c r="E110" t="s">
        <v>1151</v>
      </c>
      <c r="F110" t="s">
        <v>1152</v>
      </c>
      <c r="G110" s="1">
        <v>2750</v>
      </c>
      <c r="H110" s="1">
        <v>193.77500000000001</v>
      </c>
      <c r="L110" s="2">
        <f t="shared" si="1"/>
        <v>2556.2249999999999</v>
      </c>
    </row>
    <row r="111" spans="4:12" x14ac:dyDescent="0.25">
      <c r="D111" t="s">
        <v>1092</v>
      </c>
      <c r="E111" t="s">
        <v>1153</v>
      </c>
      <c r="F111" t="s">
        <v>1154</v>
      </c>
      <c r="G111" s="1">
        <v>2750</v>
      </c>
      <c r="H111" s="1">
        <v>193.77500000000001</v>
      </c>
      <c r="L111" s="2">
        <f t="shared" si="1"/>
        <v>2556.2249999999999</v>
      </c>
    </row>
    <row r="112" spans="4:12" x14ac:dyDescent="0.25">
      <c r="D112" t="s">
        <v>287</v>
      </c>
      <c r="E112" t="s">
        <v>44</v>
      </c>
      <c r="F112" t="s">
        <v>542</v>
      </c>
      <c r="G112" s="1">
        <v>2750</v>
      </c>
      <c r="H112" s="1">
        <v>193.77500000000001</v>
      </c>
      <c r="L112" s="2">
        <f t="shared" si="1"/>
        <v>2556.2249999999999</v>
      </c>
    </row>
    <row r="113" spans="4:12" x14ac:dyDescent="0.25">
      <c r="D113" t="s">
        <v>304</v>
      </c>
      <c r="E113" t="s">
        <v>313</v>
      </c>
      <c r="F113" t="s">
        <v>691</v>
      </c>
      <c r="G113" s="1">
        <v>2750</v>
      </c>
      <c r="H113" s="1">
        <v>193.77500000000001</v>
      </c>
      <c r="L113" s="2">
        <f t="shared" si="1"/>
        <v>2556.2249999999999</v>
      </c>
    </row>
    <row r="114" spans="4:12" x14ac:dyDescent="0.25">
      <c r="D114" t="s">
        <v>177</v>
      </c>
      <c r="E114" t="s">
        <v>1157</v>
      </c>
      <c r="F114" t="s">
        <v>1158</v>
      </c>
      <c r="G114" s="1">
        <v>2750</v>
      </c>
      <c r="H114" s="1">
        <v>193.77500000000001</v>
      </c>
      <c r="L114" s="2">
        <f t="shared" si="1"/>
        <v>2556.2249999999999</v>
      </c>
    </row>
    <row r="115" spans="4:12" x14ac:dyDescent="0.25">
      <c r="D115" t="s">
        <v>472</v>
      </c>
      <c r="E115" t="s">
        <v>324</v>
      </c>
      <c r="F115" t="s">
        <v>1159</v>
      </c>
      <c r="G115" s="1">
        <v>2750</v>
      </c>
      <c r="H115" s="1">
        <v>193.77500000000001</v>
      </c>
      <c r="L115" s="2">
        <f t="shared" si="1"/>
        <v>2556.2249999999999</v>
      </c>
    </row>
    <row r="116" spans="4:12" x14ac:dyDescent="0.25">
      <c r="D116" t="s">
        <v>140</v>
      </c>
      <c r="E116" t="s">
        <v>1160</v>
      </c>
      <c r="F116" t="s">
        <v>1161</v>
      </c>
      <c r="G116" s="1">
        <v>2750</v>
      </c>
      <c r="H116" s="1">
        <v>193.77500000000001</v>
      </c>
      <c r="L116" s="2">
        <f t="shared" si="1"/>
        <v>2556.2249999999999</v>
      </c>
    </row>
    <row r="117" spans="4:12" x14ac:dyDescent="0.25">
      <c r="D117" t="s">
        <v>759</v>
      </c>
      <c r="E117" t="s">
        <v>1162</v>
      </c>
      <c r="F117" t="s">
        <v>1163</v>
      </c>
      <c r="G117" s="1">
        <v>2750</v>
      </c>
      <c r="H117" s="1">
        <v>193.77500000000001</v>
      </c>
      <c r="L117" s="2">
        <f t="shared" si="1"/>
        <v>2556.2249999999999</v>
      </c>
    </row>
    <row r="118" spans="4:12" x14ac:dyDescent="0.25">
      <c r="D118" t="s">
        <v>18</v>
      </c>
      <c r="E118" t="s">
        <v>356</v>
      </c>
      <c r="F118" t="s">
        <v>72</v>
      </c>
      <c r="G118" s="1">
        <v>2750</v>
      </c>
      <c r="H118" s="1">
        <v>193.77500000000001</v>
      </c>
      <c r="L118" s="2">
        <f t="shared" si="1"/>
        <v>2556.2249999999999</v>
      </c>
    </row>
    <row r="119" spans="4:12" x14ac:dyDescent="0.25">
      <c r="D119" t="s">
        <v>41</v>
      </c>
      <c r="E119" t="s">
        <v>131</v>
      </c>
      <c r="F119" t="s">
        <v>1164</v>
      </c>
      <c r="G119" s="1">
        <v>2750</v>
      </c>
      <c r="H119" s="1">
        <v>193.77500000000001</v>
      </c>
      <c r="L119" s="2">
        <f t="shared" si="1"/>
        <v>2556.2249999999999</v>
      </c>
    </row>
    <row r="120" spans="4:12" x14ac:dyDescent="0.25">
      <c r="D120" t="s">
        <v>18</v>
      </c>
      <c r="E120" t="s">
        <v>347</v>
      </c>
      <c r="F120" t="s">
        <v>859</v>
      </c>
      <c r="G120" s="1">
        <v>2750</v>
      </c>
      <c r="H120" s="1">
        <v>193.77500000000001</v>
      </c>
      <c r="L120" s="2">
        <f t="shared" si="1"/>
        <v>2556.2249999999999</v>
      </c>
    </row>
    <row r="121" spans="4:12" x14ac:dyDescent="0.25">
      <c r="D121" t="s">
        <v>1082</v>
      </c>
      <c r="E121" t="s">
        <v>392</v>
      </c>
      <c r="F121" t="s">
        <v>1165</v>
      </c>
      <c r="G121" s="1">
        <v>2750</v>
      </c>
      <c r="H121" s="1">
        <v>193.77500000000001</v>
      </c>
      <c r="L121" s="2">
        <f t="shared" si="1"/>
        <v>2556.2249999999999</v>
      </c>
    </row>
    <row r="122" spans="4:12" x14ac:dyDescent="0.25">
      <c r="D122" t="s">
        <v>1166</v>
      </c>
      <c r="E122" t="s">
        <v>1167</v>
      </c>
      <c r="F122" t="s">
        <v>1168</v>
      </c>
      <c r="G122" s="1">
        <v>2750</v>
      </c>
      <c r="H122" s="1">
        <v>193.77500000000001</v>
      </c>
      <c r="L122" s="2">
        <f t="shared" si="1"/>
        <v>2556.2249999999999</v>
      </c>
    </row>
    <row r="123" spans="4:12" x14ac:dyDescent="0.25">
      <c r="D123" t="s">
        <v>1067</v>
      </c>
      <c r="E123" t="s">
        <v>345</v>
      </c>
      <c r="F123" t="s">
        <v>612</v>
      </c>
      <c r="G123" s="1">
        <v>2750</v>
      </c>
      <c r="H123" s="1">
        <v>193.77500000000001</v>
      </c>
      <c r="L123" s="2">
        <f t="shared" si="1"/>
        <v>2556.2249999999999</v>
      </c>
    </row>
    <row r="124" spans="4:12" x14ac:dyDescent="0.25">
      <c r="D124" t="s">
        <v>304</v>
      </c>
      <c r="E124" t="s">
        <v>826</v>
      </c>
      <c r="F124" t="s">
        <v>334</v>
      </c>
      <c r="G124" s="1">
        <v>2750</v>
      </c>
      <c r="H124" s="1">
        <v>193.77500000000001</v>
      </c>
      <c r="I124" s="1">
        <v>825</v>
      </c>
      <c r="L124" s="2">
        <f t="shared" si="1"/>
        <v>1731.2249999999999</v>
      </c>
    </row>
    <row r="125" spans="4:12" x14ac:dyDescent="0.25">
      <c r="D125" t="s">
        <v>1082</v>
      </c>
      <c r="E125" t="s">
        <v>1114</v>
      </c>
      <c r="F125" t="s">
        <v>886</v>
      </c>
      <c r="G125" s="1">
        <v>2750</v>
      </c>
      <c r="H125" s="1">
        <v>193.77500000000001</v>
      </c>
      <c r="L125" s="2">
        <f t="shared" si="1"/>
        <v>2556.2249999999999</v>
      </c>
    </row>
    <row r="126" spans="4:12" x14ac:dyDescent="0.25">
      <c r="D126" t="s">
        <v>45</v>
      </c>
      <c r="E126" t="s">
        <v>469</v>
      </c>
      <c r="F126" t="s">
        <v>550</v>
      </c>
      <c r="G126" s="1">
        <v>2750</v>
      </c>
      <c r="H126" s="1">
        <v>193.77500000000001</v>
      </c>
      <c r="L126" s="2">
        <f t="shared" si="1"/>
        <v>2556.2249999999999</v>
      </c>
    </row>
    <row r="127" spans="4:12" x14ac:dyDescent="0.25">
      <c r="D127" t="s">
        <v>652</v>
      </c>
      <c r="E127" t="s">
        <v>1169</v>
      </c>
      <c r="F127" t="s">
        <v>1170</v>
      </c>
      <c r="G127" s="1">
        <v>2750</v>
      </c>
      <c r="H127" s="1">
        <v>193.77500000000001</v>
      </c>
      <c r="L127" s="2">
        <f t="shared" si="1"/>
        <v>2556.2249999999999</v>
      </c>
    </row>
    <row r="128" spans="4:12" x14ac:dyDescent="0.25">
      <c r="D128" t="s">
        <v>324</v>
      </c>
      <c r="E128" t="s">
        <v>131</v>
      </c>
      <c r="F128" t="s">
        <v>1171</v>
      </c>
      <c r="G128" s="1">
        <v>2750</v>
      </c>
      <c r="H128" s="1">
        <v>193.77500000000001</v>
      </c>
      <c r="L128" s="2">
        <f t="shared" si="1"/>
        <v>2556.2249999999999</v>
      </c>
    </row>
    <row r="129" spans="4:13" x14ac:dyDescent="0.25">
      <c r="D129" t="s">
        <v>1143</v>
      </c>
      <c r="E129" t="s">
        <v>681</v>
      </c>
      <c r="F129" t="s">
        <v>1172</v>
      </c>
      <c r="G129" s="1">
        <v>2750</v>
      </c>
      <c r="H129" s="1">
        <v>193.77500000000001</v>
      </c>
      <c r="L129" s="2">
        <f t="shared" si="1"/>
        <v>2556.2249999999999</v>
      </c>
    </row>
    <row r="130" spans="4:13" x14ac:dyDescent="0.25">
      <c r="D130" t="s">
        <v>52</v>
      </c>
      <c r="E130" t="s">
        <v>475</v>
      </c>
      <c r="F130" t="s">
        <v>1173</v>
      </c>
      <c r="G130" s="1">
        <v>2750</v>
      </c>
      <c r="H130" s="1">
        <v>193.77500000000001</v>
      </c>
      <c r="L130" s="2">
        <f t="shared" si="1"/>
        <v>2556.2249999999999</v>
      </c>
    </row>
    <row r="131" spans="4:13" x14ac:dyDescent="0.25">
      <c r="D131" t="s">
        <v>1124</v>
      </c>
      <c r="E131" t="s">
        <v>1125</v>
      </c>
      <c r="F131" t="s">
        <v>588</v>
      </c>
      <c r="G131" s="1">
        <v>2750</v>
      </c>
      <c r="H131" s="1">
        <v>193.77500000000001</v>
      </c>
      <c r="L131" s="2">
        <f t="shared" si="1"/>
        <v>2556.2249999999999</v>
      </c>
    </row>
    <row r="132" spans="4:13" x14ac:dyDescent="0.25">
      <c r="D132" t="s">
        <v>974</v>
      </c>
      <c r="E132" t="s">
        <v>973</v>
      </c>
      <c r="F132" t="s">
        <v>1200</v>
      </c>
      <c r="G132" s="1">
        <v>2750</v>
      </c>
      <c r="H132" s="1">
        <v>193.77500000000001</v>
      </c>
      <c r="L132" s="2">
        <f t="shared" si="1"/>
        <v>2556.2249999999999</v>
      </c>
    </row>
    <row r="133" spans="4:13" x14ac:dyDescent="0.25">
      <c r="D133" t="s">
        <v>28</v>
      </c>
      <c r="E133" t="s">
        <v>972</v>
      </c>
      <c r="F133" t="s">
        <v>1201</v>
      </c>
      <c r="G133" s="1">
        <v>2750</v>
      </c>
      <c r="H133" s="1">
        <v>193.77500000000001</v>
      </c>
      <c r="J133" s="13">
        <v>549.99</v>
      </c>
      <c r="L133" s="2">
        <f t="shared" si="1"/>
        <v>2006.2349999999999</v>
      </c>
      <c r="M133" s="2"/>
    </row>
    <row r="134" spans="4:13" x14ac:dyDescent="0.25">
      <c r="D134" t="s">
        <v>1174</v>
      </c>
      <c r="E134" t="s">
        <v>1032</v>
      </c>
      <c r="F134" t="s">
        <v>717</v>
      </c>
      <c r="G134" s="1">
        <v>660</v>
      </c>
      <c r="H134" s="1">
        <v>71.8</v>
      </c>
      <c r="L134" s="2">
        <f t="shared" si="1"/>
        <v>588.20000000000005</v>
      </c>
    </row>
    <row r="135" spans="4:13" x14ac:dyDescent="0.25">
      <c r="D135" t="s">
        <v>140</v>
      </c>
      <c r="E135" t="s">
        <v>1033</v>
      </c>
      <c r="F135" t="s">
        <v>1034</v>
      </c>
      <c r="G135" s="1">
        <v>500</v>
      </c>
      <c r="H135" s="1">
        <v>54.399999999999991</v>
      </c>
      <c r="L135" s="2">
        <f t="shared" ref="L135:L198" si="2">G135-H135-I135-J135-K135</f>
        <v>445.6</v>
      </c>
    </row>
    <row r="136" spans="4:13" x14ac:dyDescent="0.25">
      <c r="D136" t="s">
        <v>140</v>
      </c>
      <c r="E136" t="s">
        <v>76</v>
      </c>
      <c r="F136" t="s">
        <v>1050</v>
      </c>
      <c r="G136" s="1">
        <v>500</v>
      </c>
      <c r="H136" s="1">
        <v>54.399999999999991</v>
      </c>
      <c r="L136" s="2">
        <f t="shared" si="2"/>
        <v>445.6</v>
      </c>
    </row>
    <row r="137" spans="4:13" x14ac:dyDescent="0.25">
      <c r="D137" t="s">
        <v>316</v>
      </c>
      <c r="E137" t="s">
        <v>164</v>
      </c>
      <c r="F137" t="s">
        <v>340</v>
      </c>
      <c r="G137" s="1">
        <v>5070</v>
      </c>
      <c r="H137" s="1">
        <v>1055.71</v>
      </c>
      <c r="L137" s="2">
        <f t="shared" si="2"/>
        <v>4014.29</v>
      </c>
    </row>
    <row r="138" spans="4:13" x14ac:dyDescent="0.25">
      <c r="D138" t="s">
        <v>1064</v>
      </c>
      <c r="E138" t="s">
        <v>1</v>
      </c>
      <c r="F138" t="s">
        <v>8</v>
      </c>
      <c r="G138" s="1">
        <v>2500</v>
      </c>
      <c r="H138" s="1">
        <v>597.38</v>
      </c>
      <c r="L138" s="2">
        <f t="shared" si="2"/>
        <v>1902.62</v>
      </c>
    </row>
    <row r="139" spans="4:13" x14ac:dyDescent="0.25">
      <c r="D139" t="s">
        <v>140</v>
      </c>
      <c r="E139" t="s">
        <v>84</v>
      </c>
      <c r="F139" t="s">
        <v>1066</v>
      </c>
      <c r="G139" s="1">
        <v>9000</v>
      </c>
      <c r="H139" s="1">
        <v>857.95</v>
      </c>
      <c r="L139" s="2">
        <f t="shared" si="2"/>
        <v>8142.05</v>
      </c>
    </row>
    <row r="140" spans="4:13" x14ac:dyDescent="0.25">
      <c r="D140" t="s">
        <v>159</v>
      </c>
      <c r="E140" t="s">
        <v>15</v>
      </c>
      <c r="F140" t="s">
        <v>1068</v>
      </c>
      <c r="G140" s="1">
        <v>17750</v>
      </c>
      <c r="H140" s="1">
        <v>3817.73</v>
      </c>
      <c r="I140" s="1">
        <v>7003.57</v>
      </c>
      <c r="L140" s="2">
        <f t="shared" si="2"/>
        <v>6928.7000000000007</v>
      </c>
    </row>
    <row r="141" spans="4:13" x14ac:dyDescent="0.25">
      <c r="D141" t="s">
        <v>375</v>
      </c>
      <c r="E141" t="s">
        <v>1176</v>
      </c>
      <c r="F141" t="s">
        <v>1102</v>
      </c>
      <c r="G141" s="1">
        <v>3000</v>
      </c>
      <c r="H141" s="1">
        <v>677.38</v>
      </c>
      <c r="L141" s="2">
        <f t="shared" si="2"/>
        <v>2322.62</v>
      </c>
    </row>
    <row r="142" spans="4:13" x14ac:dyDescent="0.25">
      <c r="D142" t="s">
        <v>461</v>
      </c>
      <c r="E142" t="s">
        <v>41</v>
      </c>
      <c r="F142" t="s">
        <v>1073</v>
      </c>
      <c r="G142" s="1">
        <v>4690.7280000000001</v>
      </c>
      <c r="H142" s="1">
        <v>978.41</v>
      </c>
      <c r="L142" s="2">
        <f t="shared" si="2"/>
        <v>3712.3180000000002</v>
      </c>
    </row>
    <row r="143" spans="4:13" x14ac:dyDescent="0.25">
      <c r="D143" t="s">
        <v>511</v>
      </c>
      <c r="E143" t="s">
        <v>1103</v>
      </c>
      <c r="F143" t="s">
        <v>2</v>
      </c>
      <c r="G143" s="1">
        <v>3912.3</v>
      </c>
      <c r="H143" s="1">
        <v>838.91000000000008</v>
      </c>
      <c r="L143" s="2">
        <f t="shared" si="2"/>
        <v>3073.3900000000003</v>
      </c>
    </row>
    <row r="144" spans="4:13" x14ac:dyDescent="0.25">
      <c r="D144" t="s">
        <v>1048</v>
      </c>
      <c r="E144" t="s">
        <v>116</v>
      </c>
      <c r="F144" t="s">
        <v>1049</v>
      </c>
      <c r="G144" s="1">
        <v>7060.4369999999999</v>
      </c>
      <c r="H144" s="1">
        <v>1480.87</v>
      </c>
      <c r="L144" s="2">
        <f t="shared" si="2"/>
        <v>5579.567</v>
      </c>
    </row>
    <row r="145" spans="4:12" x14ac:dyDescent="0.25">
      <c r="D145" t="s">
        <v>576</v>
      </c>
      <c r="E145" t="s">
        <v>198</v>
      </c>
      <c r="F145" t="s">
        <v>1177</v>
      </c>
      <c r="G145" s="1">
        <v>5000</v>
      </c>
      <c r="H145" s="1">
        <v>1040.76</v>
      </c>
      <c r="L145" s="2">
        <f t="shared" si="2"/>
        <v>3959.24</v>
      </c>
    </row>
    <row r="146" spans="4:12" x14ac:dyDescent="0.25">
      <c r="D146" t="s">
        <v>1069</v>
      </c>
      <c r="E146" t="s">
        <v>180</v>
      </c>
      <c r="F146" t="s">
        <v>839</v>
      </c>
      <c r="G146" s="1">
        <v>6464.0455775000037</v>
      </c>
      <c r="H146" s="1">
        <v>1353.48</v>
      </c>
      <c r="L146" s="2">
        <f t="shared" si="2"/>
        <v>5110.5655775000032</v>
      </c>
    </row>
    <row r="147" spans="4:12" x14ac:dyDescent="0.25">
      <c r="D147" t="s">
        <v>284</v>
      </c>
      <c r="E147" t="s">
        <v>356</v>
      </c>
      <c r="F147" t="s">
        <v>473</v>
      </c>
      <c r="G147" s="1">
        <v>6279.3585610000036</v>
      </c>
      <c r="H147" s="1">
        <v>1314.03</v>
      </c>
      <c r="L147" s="2">
        <f t="shared" si="2"/>
        <v>4965.3285610000039</v>
      </c>
    </row>
    <row r="148" spans="4:12" x14ac:dyDescent="0.25">
      <c r="D148" t="s">
        <v>1118</v>
      </c>
      <c r="E148" t="s">
        <v>174</v>
      </c>
      <c r="F148" t="s">
        <v>1119</v>
      </c>
      <c r="G148" s="1">
        <v>9937.1076225534925</v>
      </c>
      <c r="H148" s="1">
        <v>2095.33</v>
      </c>
      <c r="L148" s="2">
        <f t="shared" si="2"/>
        <v>7841.7776225534926</v>
      </c>
    </row>
    <row r="149" spans="4:12" x14ac:dyDescent="0.25">
      <c r="D149" t="s">
        <v>762</v>
      </c>
      <c r="E149" t="s">
        <v>79</v>
      </c>
      <c r="F149" t="s">
        <v>1120</v>
      </c>
      <c r="G149" s="1">
        <v>9211.8273308743774</v>
      </c>
      <c r="H149" s="1">
        <v>1940.4099999999999</v>
      </c>
      <c r="L149" s="2">
        <f t="shared" si="2"/>
        <v>7271.4173308743775</v>
      </c>
    </row>
    <row r="150" spans="4:12" x14ac:dyDescent="0.25">
      <c r="D150" t="s">
        <v>1116</v>
      </c>
      <c r="E150" t="s">
        <v>18</v>
      </c>
      <c r="F150" t="s">
        <v>1117</v>
      </c>
      <c r="G150" s="1">
        <v>12004.656072500005</v>
      </c>
      <c r="H150" s="1">
        <v>2536.9499999999998</v>
      </c>
      <c r="L150" s="2">
        <f t="shared" si="2"/>
        <v>9467.7060725000047</v>
      </c>
    </row>
    <row r="151" spans="4:12" x14ac:dyDescent="0.25">
      <c r="D151" t="s">
        <v>472</v>
      </c>
      <c r="E151" t="s">
        <v>180</v>
      </c>
      <c r="F151" t="s">
        <v>550</v>
      </c>
      <c r="G151" s="1">
        <v>6067.961165048544</v>
      </c>
      <c r="H151" s="1">
        <v>1268.8799999999999</v>
      </c>
      <c r="L151" s="2">
        <f t="shared" si="2"/>
        <v>4799.0811650485439</v>
      </c>
    </row>
    <row r="152" spans="4:12" x14ac:dyDescent="0.25">
      <c r="D152" t="s">
        <v>563</v>
      </c>
      <c r="E152" t="s">
        <v>631</v>
      </c>
      <c r="F152" t="s">
        <v>393</v>
      </c>
      <c r="G152" s="1">
        <v>3061.28</v>
      </c>
      <c r="H152" s="1">
        <v>687.19</v>
      </c>
      <c r="L152" s="2">
        <f t="shared" si="2"/>
        <v>2374.09</v>
      </c>
    </row>
    <row r="153" spans="4:12" x14ac:dyDescent="0.25">
      <c r="D153" t="s">
        <v>1074</v>
      </c>
      <c r="E153" t="s">
        <v>485</v>
      </c>
      <c r="F153" t="s">
        <v>788</v>
      </c>
      <c r="G153" s="1">
        <v>4690.7280000000001</v>
      </c>
      <c r="H153" s="1">
        <v>978.41</v>
      </c>
      <c r="L153" s="2">
        <f t="shared" si="2"/>
        <v>3712.3180000000002</v>
      </c>
    </row>
    <row r="154" spans="4:12" x14ac:dyDescent="0.25">
      <c r="D154" t="s">
        <v>1129</v>
      </c>
      <c r="E154" t="s">
        <v>576</v>
      </c>
      <c r="F154" t="s">
        <v>1130</v>
      </c>
      <c r="G154" s="1">
        <v>7200.647249190939</v>
      </c>
      <c r="H154" s="1">
        <v>1510.82</v>
      </c>
      <c r="L154" s="2">
        <f t="shared" si="2"/>
        <v>5689.8272491909393</v>
      </c>
    </row>
    <row r="155" spans="4:12" x14ac:dyDescent="0.25">
      <c r="D155" t="s">
        <v>99</v>
      </c>
      <c r="E155" t="s">
        <v>1090</v>
      </c>
      <c r="F155" t="s">
        <v>1091</v>
      </c>
      <c r="G155" s="1">
        <v>5741.9249999999993</v>
      </c>
      <c r="H155" s="1">
        <v>1199.24</v>
      </c>
      <c r="L155" s="2">
        <f t="shared" si="2"/>
        <v>4542.6849999999995</v>
      </c>
    </row>
    <row r="156" spans="4:12" x14ac:dyDescent="0.25">
      <c r="D156" t="s">
        <v>1121</v>
      </c>
      <c r="E156" t="s">
        <v>9</v>
      </c>
      <c r="F156" t="s">
        <v>107</v>
      </c>
      <c r="G156" s="1">
        <v>6067.961165048544</v>
      </c>
      <c r="H156" s="1">
        <v>1268.8799999999999</v>
      </c>
      <c r="L156" s="2">
        <f t="shared" si="2"/>
        <v>4799.0811650485439</v>
      </c>
    </row>
    <row r="157" spans="4:12" x14ac:dyDescent="0.25">
      <c r="D157" t="s">
        <v>733</v>
      </c>
      <c r="E157" t="s">
        <v>1099</v>
      </c>
      <c r="F157" t="s">
        <v>1100</v>
      </c>
      <c r="G157" s="1">
        <v>9500</v>
      </c>
      <c r="H157" s="1">
        <v>2001.96</v>
      </c>
      <c r="L157" s="2">
        <f t="shared" si="2"/>
        <v>7498.04</v>
      </c>
    </row>
    <row r="158" spans="4:12" x14ac:dyDescent="0.25">
      <c r="D158" t="s">
        <v>1127</v>
      </c>
      <c r="E158" t="s">
        <v>84</v>
      </c>
      <c r="F158" t="s">
        <v>1128</v>
      </c>
      <c r="G158" s="1">
        <v>13081.220990000005</v>
      </c>
      <c r="H158" s="1">
        <v>2766.91</v>
      </c>
      <c r="L158" s="2">
        <f t="shared" si="2"/>
        <v>10314.310990000005</v>
      </c>
    </row>
    <row r="159" spans="4:12" x14ac:dyDescent="0.25">
      <c r="D159" t="s">
        <v>44</v>
      </c>
      <c r="E159" t="s">
        <v>817</v>
      </c>
      <c r="F159" t="s">
        <v>1054</v>
      </c>
      <c r="G159" s="1">
        <v>6648.7325940000028</v>
      </c>
      <c r="H159" s="1">
        <v>1392.9299999999998</v>
      </c>
      <c r="L159" s="2">
        <f t="shared" si="2"/>
        <v>5255.8025940000025</v>
      </c>
    </row>
    <row r="160" spans="4:12" x14ac:dyDescent="0.25">
      <c r="D160" t="s">
        <v>1082</v>
      </c>
      <c r="E160" t="s">
        <v>1</v>
      </c>
      <c r="F160" t="s">
        <v>1083</v>
      </c>
      <c r="G160" s="1">
        <v>5693.1280000000006</v>
      </c>
      <c r="H160" s="1">
        <v>1188.81</v>
      </c>
      <c r="L160" s="2">
        <f t="shared" si="2"/>
        <v>4504.3180000000011</v>
      </c>
    </row>
    <row r="161" spans="4:12" x14ac:dyDescent="0.25">
      <c r="D161" t="s">
        <v>116</v>
      </c>
      <c r="E161" t="s">
        <v>1095</v>
      </c>
      <c r="F161" t="s">
        <v>1096</v>
      </c>
      <c r="G161" s="1">
        <v>5500</v>
      </c>
      <c r="H161" s="1">
        <v>1147.56</v>
      </c>
      <c r="L161" s="2">
        <f t="shared" si="2"/>
        <v>4352.4400000000005</v>
      </c>
    </row>
    <row r="162" spans="4:12" x14ac:dyDescent="0.25">
      <c r="D162" t="s">
        <v>116</v>
      </c>
      <c r="E162" t="s">
        <v>266</v>
      </c>
      <c r="F162" t="s">
        <v>128</v>
      </c>
      <c r="G162" s="1">
        <v>2708.3399999999997</v>
      </c>
      <c r="H162" s="1">
        <v>630.72</v>
      </c>
      <c r="L162" s="2">
        <f t="shared" si="2"/>
        <v>2077.62</v>
      </c>
    </row>
    <row r="163" spans="4:12" x14ac:dyDescent="0.25">
      <c r="D163" t="s">
        <v>1</v>
      </c>
      <c r="E163" t="s">
        <v>205</v>
      </c>
      <c r="F163" t="s">
        <v>1037</v>
      </c>
      <c r="G163" s="1">
        <v>1000</v>
      </c>
      <c r="H163" s="1">
        <v>149.88999999999999</v>
      </c>
      <c r="L163" s="2">
        <f t="shared" si="2"/>
        <v>850.11</v>
      </c>
    </row>
    <row r="164" spans="4:12" x14ac:dyDescent="0.25">
      <c r="D164" t="s">
        <v>131</v>
      </c>
      <c r="E164" t="s">
        <v>41</v>
      </c>
      <c r="F164" t="s">
        <v>118</v>
      </c>
      <c r="G164" s="1">
        <v>3500</v>
      </c>
      <c r="H164" s="1">
        <v>765.03000000000009</v>
      </c>
      <c r="L164" s="2">
        <f t="shared" si="2"/>
        <v>2734.97</v>
      </c>
    </row>
    <row r="165" spans="4:12" x14ac:dyDescent="0.25">
      <c r="D165" t="s">
        <v>131</v>
      </c>
      <c r="E165" t="s">
        <v>1088</v>
      </c>
      <c r="F165" t="s">
        <v>258</v>
      </c>
      <c r="G165" s="1">
        <v>4500</v>
      </c>
      <c r="H165" s="1">
        <v>944.23000000000013</v>
      </c>
      <c r="L165" s="2">
        <f t="shared" si="2"/>
        <v>3555.77</v>
      </c>
    </row>
    <row r="166" spans="4:12" x14ac:dyDescent="0.25">
      <c r="D166" t="s">
        <v>1084</v>
      </c>
      <c r="E166" t="s">
        <v>87</v>
      </c>
      <c r="F166" t="s">
        <v>1085</v>
      </c>
      <c r="G166" s="1">
        <v>3237.4349999999995</v>
      </c>
      <c r="H166" s="1">
        <v>717.98</v>
      </c>
      <c r="L166" s="2">
        <f t="shared" si="2"/>
        <v>2519.4549999999995</v>
      </c>
    </row>
    <row r="167" spans="4:12" x14ac:dyDescent="0.25">
      <c r="D167" t="s">
        <v>137</v>
      </c>
      <c r="E167" t="s">
        <v>1080</v>
      </c>
      <c r="F167" t="s">
        <v>1081</v>
      </c>
      <c r="G167" s="1">
        <v>6059.625</v>
      </c>
      <c r="H167" s="1">
        <v>1267.0999999999999</v>
      </c>
      <c r="L167" s="2">
        <f t="shared" si="2"/>
        <v>4792.5249999999996</v>
      </c>
    </row>
    <row r="168" spans="4:12" x14ac:dyDescent="0.25">
      <c r="D168" t="s">
        <v>140</v>
      </c>
      <c r="E168" t="s">
        <v>1</v>
      </c>
      <c r="F168" t="s">
        <v>1089</v>
      </c>
      <c r="G168" s="1">
        <v>6088.4599999999991</v>
      </c>
      <c r="H168" s="1">
        <v>1273.26</v>
      </c>
      <c r="L168" s="2">
        <f t="shared" si="2"/>
        <v>4815.1999999999989</v>
      </c>
    </row>
    <row r="169" spans="4:12" x14ac:dyDescent="0.25">
      <c r="D169" t="s">
        <v>1104</v>
      </c>
      <c r="E169" t="s">
        <v>1105</v>
      </c>
      <c r="F169" t="s">
        <v>971</v>
      </c>
      <c r="G169" s="1">
        <v>6648.7325940000028</v>
      </c>
      <c r="H169" s="1">
        <v>1392.9299999999998</v>
      </c>
      <c r="L169" s="2">
        <f t="shared" si="2"/>
        <v>5255.8025940000025</v>
      </c>
    </row>
    <row r="170" spans="4:12" x14ac:dyDescent="0.25">
      <c r="D170" t="s">
        <v>1092</v>
      </c>
      <c r="E170" t="s">
        <v>1093</v>
      </c>
      <c r="F170" t="s">
        <v>1094</v>
      </c>
      <c r="G170" s="1">
        <v>7318.7</v>
      </c>
      <c r="H170" s="1">
        <v>1536.03</v>
      </c>
      <c r="L170" s="2">
        <f t="shared" si="2"/>
        <v>5782.67</v>
      </c>
    </row>
    <row r="171" spans="4:12" x14ac:dyDescent="0.25">
      <c r="D171" t="s">
        <v>347</v>
      </c>
      <c r="E171" t="s">
        <v>1122</v>
      </c>
      <c r="F171" t="s">
        <v>1123</v>
      </c>
      <c r="G171" s="1">
        <v>12004.656072500005</v>
      </c>
      <c r="H171" s="1">
        <v>2536.9499999999998</v>
      </c>
      <c r="L171" s="2">
        <f t="shared" si="2"/>
        <v>9467.7060725000047</v>
      </c>
    </row>
    <row r="172" spans="4:12" x14ac:dyDescent="0.25">
      <c r="D172" t="s">
        <v>347</v>
      </c>
      <c r="E172" t="s">
        <v>1072</v>
      </c>
      <c r="F172" t="s">
        <v>1178</v>
      </c>
      <c r="G172" s="1">
        <v>3558.4500000000003</v>
      </c>
      <c r="H172" s="1">
        <v>775.5</v>
      </c>
      <c r="L172" s="2">
        <f t="shared" si="2"/>
        <v>2782.9500000000003</v>
      </c>
    </row>
    <row r="173" spans="4:12" x14ac:dyDescent="0.25">
      <c r="D173" t="s">
        <v>347</v>
      </c>
      <c r="E173" t="s">
        <v>266</v>
      </c>
      <c r="F173" t="s">
        <v>259</v>
      </c>
      <c r="G173" s="1">
        <v>4084.1899999999996</v>
      </c>
      <c r="H173" s="1">
        <v>869.72</v>
      </c>
      <c r="L173" s="2">
        <f t="shared" si="2"/>
        <v>3214.4699999999993</v>
      </c>
    </row>
    <row r="174" spans="4:12" x14ac:dyDescent="0.25">
      <c r="D174" t="s">
        <v>153</v>
      </c>
      <c r="E174" t="s">
        <v>1035</v>
      </c>
      <c r="F174" t="s">
        <v>1036</v>
      </c>
      <c r="G174" s="1">
        <v>6648.7325940000028</v>
      </c>
      <c r="H174" s="1">
        <v>1392.9299999999998</v>
      </c>
      <c r="L174" s="2">
        <f t="shared" si="2"/>
        <v>5255.8025940000025</v>
      </c>
    </row>
    <row r="175" spans="4:12" x14ac:dyDescent="0.25">
      <c r="D175" t="s">
        <v>1055</v>
      </c>
      <c r="E175" t="s">
        <v>51</v>
      </c>
      <c r="F175" t="s">
        <v>386</v>
      </c>
      <c r="G175" s="1">
        <v>12499.996792000005</v>
      </c>
      <c r="H175" s="1">
        <v>2642.7599999999998</v>
      </c>
      <c r="I175" s="1">
        <v>4062.5</v>
      </c>
      <c r="L175" s="2">
        <f t="shared" si="2"/>
        <v>5794.7367920000052</v>
      </c>
    </row>
    <row r="176" spans="4:12" x14ac:dyDescent="0.25">
      <c r="D176" t="s">
        <v>1109</v>
      </c>
      <c r="E176" t="s">
        <v>73</v>
      </c>
      <c r="F176" t="s">
        <v>236</v>
      </c>
      <c r="G176" s="1">
        <v>11594.001586160728</v>
      </c>
      <c r="H176" s="1">
        <v>2449.2399999999998</v>
      </c>
      <c r="L176" s="2">
        <f t="shared" si="2"/>
        <v>9144.7615861607283</v>
      </c>
    </row>
    <row r="177" spans="4:12" x14ac:dyDescent="0.25">
      <c r="D177" t="s">
        <v>1111</v>
      </c>
      <c r="E177" t="s">
        <v>1112</v>
      </c>
      <c r="F177" t="s">
        <v>1113</v>
      </c>
      <c r="G177" s="1">
        <v>6279.3585610000036</v>
      </c>
      <c r="H177" s="1">
        <v>1314.03</v>
      </c>
      <c r="L177" s="2">
        <f t="shared" si="2"/>
        <v>4965.3285610000039</v>
      </c>
    </row>
    <row r="178" spans="4:12" x14ac:dyDescent="0.25">
      <c r="D178" t="s">
        <v>1077</v>
      </c>
      <c r="E178" t="s">
        <v>1078</v>
      </c>
      <c r="F178" t="s">
        <v>1079</v>
      </c>
      <c r="G178" s="1">
        <v>8272.56</v>
      </c>
      <c r="H178" s="1">
        <v>1739.78</v>
      </c>
      <c r="L178" s="2">
        <f t="shared" si="2"/>
        <v>6532.78</v>
      </c>
    </row>
    <row r="179" spans="4:12" x14ac:dyDescent="0.25">
      <c r="D179" t="s">
        <v>1075</v>
      </c>
      <c r="E179" t="s">
        <v>366</v>
      </c>
      <c r="F179" t="s">
        <v>1076</v>
      </c>
      <c r="G179" s="1">
        <v>8825.5462499999994</v>
      </c>
      <c r="H179" s="1">
        <v>1857.8999999999999</v>
      </c>
      <c r="L179" s="2">
        <f t="shared" si="2"/>
        <v>6967.6462499999998</v>
      </c>
    </row>
    <row r="180" spans="4:12" x14ac:dyDescent="0.25">
      <c r="D180" t="s">
        <v>1086</v>
      </c>
      <c r="E180" t="s">
        <v>184</v>
      </c>
      <c r="F180" t="s">
        <v>1087</v>
      </c>
      <c r="G180" s="1">
        <v>3237.4349999999995</v>
      </c>
      <c r="H180" s="1">
        <v>717.98</v>
      </c>
      <c r="L180" s="2">
        <f t="shared" si="2"/>
        <v>2519.4549999999995</v>
      </c>
    </row>
    <row r="181" spans="4:12" x14ac:dyDescent="0.25">
      <c r="D181" t="s">
        <v>1107</v>
      </c>
      <c r="E181" t="s">
        <v>1179</v>
      </c>
      <c r="F181" t="s">
        <v>1180</v>
      </c>
      <c r="G181" s="1">
        <v>6648.7325940000028</v>
      </c>
      <c r="H181" s="1">
        <v>1392.9299999999998</v>
      </c>
      <c r="L181" s="2">
        <f t="shared" si="2"/>
        <v>5255.8025940000025</v>
      </c>
    </row>
    <row r="182" spans="4:12" x14ac:dyDescent="0.25">
      <c r="D182" t="s">
        <v>1131</v>
      </c>
      <c r="E182" t="s">
        <v>1044</v>
      </c>
      <c r="F182" t="s">
        <v>783</v>
      </c>
      <c r="G182" s="1">
        <v>7754.37</v>
      </c>
      <c r="H182" s="1">
        <v>1629.09</v>
      </c>
      <c r="L182" s="2">
        <f t="shared" si="2"/>
        <v>6125.28</v>
      </c>
    </row>
    <row r="183" spans="4:12" x14ac:dyDescent="0.25">
      <c r="D183" t="s">
        <v>55</v>
      </c>
      <c r="E183" t="s">
        <v>392</v>
      </c>
      <c r="F183" t="s">
        <v>1097</v>
      </c>
      <c r="G183" s="1">
        <v>4000</v>
      </c>
      <c r="H183" s="1">
        <v>854.63</v>
      </c>
      <c r="L183" s="2">
        <f t="shared" si="2"/>
        <v>3145.37</v>
      </c>
    </row>
    <row r="184" spans="4:12" x14ac:dyDescent="0.25">
      <c r="D184" t="s">
        <v>55</v>
      </c>
      <c r="E184" t="s">
        <v>799</v>
      </c>
      <c r="F184" t="s">
        <v>107</v>
      </c>
      <c r="G184" s="1">
        <v>6279.3585610000036</v>
      </c>
      <c r="H184" s="1">
        <v>1314.03</v>
      </c>
      <c r="L184" s="2">
        <f t="shared" si="2"/>
        <v>4965.3285610000039</v>
      </c>
    </row>
    <row r="185" spans="4:12" x14ac:dyDescent="0.25">
      <c r="D185" t="s">
        <v>1052</v>
      </c>
      <c r="E185" t="s">
        <v>63</v>
      </c>
      <c r="F185" t="s">
        <v>1053</v>
      </c>
      <c r="G185" s="1">
        <v>11250</v>
      </c>
      <c r="H185" s="1">
        <v>2375.7599999999998</v>
      </c>
      <c r="L185" s="2">
        <f t="shared" si="2"/>
        <v>8874.24</v>
      </c>
    </row>
    <row r="186" spans="4:12" x14ac:dyDescent="0.25">
      <c r="D186" t="s">
        <v>355</v>
      </c>
      <c r="E186" t="s">
        <v>266</v>
      </c>
      <c r="F186" t="s">
        <v>488</v>
      </c>
      <c r="G186" s="1">
        <v>2432.43174</v>
      </c>
      <c r="H186" s="1">
        <v>586.57000000000005</v>
      </c>
      <c r="L186" s="2">
        <f t="shared" si="2"/>
        <v>1845.8617399999998</v>
      </c>
    </row>
    <row r="187" spans="4:12" x14ac:dyDescent="0.25">
      <c r="D187" t="s">
        <v>205</v>
      </c>
      <c r="E187" t="s">
        <v>347</v>
      </c>
      <c r="F187" t="s">
        <v>1126</v>
      </c>
      <c r="G187" s="1">
        <v>6279.3585610000036</v>
      </c>
      <c r="H187" s="1">
        <v>1314.03</v>
      </c>
      <c r="L187" s="2">
        <f t="shared" si="2"/>
        <v>4965.3285610000039</v>
      </c>
    </row>
    <row r="188" spans="4:12" x14ac:dyDescent="0.25">
      <c r="D188" t="s">
        <v>208</v>
      </c>
      <c r="E188" t="s">
        <v>18</v>
      </c>
      <c r="F188" t="s">
        <v>128</v>
      </c>
      <c r="G188" s="1">
        <v>6464.0455775000037</v>
      </c>
      <c r="H188" s="1">
        <v>1353.48</v>
      </c>
      <c r="L188" s="2">
        <f t="shared" si="2"/>
        <v>5110.5655775000032</v>
      </c>
    </row>
    <row r="189" spans="4:12" x14ac:dyDescent="0.25">
      <c r="D189" t="s">
        <v>1114</v>
      </c>
      <c r="E189" t="s">
        <v>1115</v>
      </c>
      <c r="F189" t="s">
        <v>574</v>
      </c>
      <c r="G189" s="1">
        <v>6279.3585610000036</v>
      </c>
      <c r="H189" s="1">
        <v>1314.03</v>
      </c>
      <c r="L189" s="2">
        <f t="shared" si="2"/>
        <v>4965.3285610000039</v>
      </c>
    </row>
    <row r="190" spans="4:12" x14ac:dyDescent="0.25">
      <c r="D190" t="s">
        <v>1070</v>
      </c>
      <c r="E190" t="s">
        <v>174</v>
      </c>
      <c r="F190" t="s">
        <v>1071</v>
      </c>
      <c r="G190" s="1">
        <v>6464.0455775000037</v>
      </c>
      <c r="H190" s="1">
        <v>1353.48</v>
      </c>
      <c r="L190" s="2">
        <f t="shared" si="2"/>
        <v>5110.5655775000032</v>
      </c>
    </row>
    <row r="191" spans="4:12" x14ac:dyDescent="0.25">
      <c r="D191" t="s">
        <v>359</v>
      </c>
      <c r="E191" t="s">
        <v>55</v>
      </c>
      <c r="F191" t="s">
        <v>1181</v>
      </c>
      <c r="G191" s="1">
        <v>6279.3585610000036</v>
      </c>
      <c r="H191" s="1">
        <v>1314.03</v>
      </c>
      <c r="L191" s="2">
        <f t="shared" si="2"/>
        <v>4965.3285610000039</v>
      </c>
    </row>
    <row r="192" spans="4:12" x14ac:dyDescent="0.25">
      <c r="D192" t="s">
        <v>15</v>
      </c>
      <c r="E192" t="s">
        <v>582</v>
      </c>
      <c r="F192" t="s">
        <v>1098</v>
      </c>
      <c r="G192" s="1">
        <v>7500</v>
      </c>
      <c r="H192" s="1">
        <v>1574.76</v>
      </c>
      <c r="L192" s="2">
        <f t="shared" si="2"/>
        <v>5925.24</v>
      </c>
    </row>
    <row r="193" spans="4:12" x14ac:dyDescent="0.25">
      <c r="D193" t="s">
        <v>15</v>
      </c>
      <c r="E193" t="s">
        <v>205</v>
      </c>
      <c r="F193" t="s">
        <v>1106</v>
      </c>
      <c r="G193" s="1">
        <v>6648.7325940000028</v>
      </c>
      <c r="H193" s="1">
        <v>1392.9299999999998</v>
      </c>
      <c r="L193" s="2">
        <f t="shared" si="2"/>
        <v>5255.8025940000025</v>
      </c>
    </row>
    <row r="194" spans="4:12" x14ac:dyDescent="0.25">
      <c r="D194" t="s">
        <v>242</v>
      </c>
      <c r="E194" t="s">
        <v>243</v>
      </c>
      <c r="F194" t="s">
        <v>244</v>
      </c>
      <c r="G194" s="1">
        <v>15601</v>
      </c>
      <c r="H194" s="1">
        <v>3426.4500000000003</v>
      </c>
      <c r="L194" s="2">
        <f t="shared" si="2"/>
        <v>12174.55</v>
      </c>
    </row>
    <row r="195" spans="4:12" x14ac:dyDescent="0.25">
      <c r="D195" t="s">
        <v>245</v>
      </c>
      <c r="E195" t="s">
        <v>246</v>
      </c>
      <c r="F195" t="s">
        <v>247</v>
      </c>
      <c r="G195" s="1">
        <v>5170</v>
      </c>
      <c r="H195" s="1">
        <v>1094.04</v>
      </c>
      <c r="L195" s="2">
        <f t="shared" si="2"/>
        <v>4075.96</v>
      </c>
    </row>
    <row r="196" spans="4:12" x14ac:dyDescent="0.25">
      <c r="D196" t="s">
        <v>248</v>
      </c>
      <c r="E196" t="s">
        <v>249</v>
      </c>
      <c r="F196" t="s">
        <v>250</v>
      </c>
      <c r="G196" s="1">
        <v>17600</v>
      </c>
      <c r="H196" s="1">
        <v>3896.6200000000003</v>
      </c>
      <c r="L196" s="2">
        <f t="shared" si="2"/>
        <v>13703.38</v>
      </c>
    </row>
    <row r="197" spans="4:12" x14ac:dyDescent="0.25">
      <c r="D197" t="s">
        <v>251</v>
      </c>
      <c r="E197" t="s">
        <v>252</v>
      </c>
      <c r="F197" t="s">
        <v>253</v>
      </c>
      <c r="G197" s="1">
        <v>6588</v>
      </c>
      <c r="H197" s="1">
        <v>1396.9299999999998</v>
      </c>
      <c r="L197" s="2">
        <f t="shared" si="2"/>
        <v>5191.07</v>
      </c>
    </row>
    <row r="198" spans="4:12" x14ac:dyDescent="0.25">
      <c r="D198" t="s">
        <v>13</v>
      </c>
      <c r="E198" t="s">
        <v>85</v>
      </c>
      <c r="F198" t="s">
        <v>254</v>
      </c>
      <c r="G198" s="1">
        <v>20000</v>
      </c>
      <c r="H198" s="1">
        <v>4461.1000000000004</v>
      </c>
      <c r="L198" s="2">
        <f t="shared" si="2"/>
        <v>15538.9</v>
      </c>
    </row>
    <row r="199" spans="4:12" x14ac:dyDescent="0.25">
      <c r="D199" t="s">
        <v>255</v>
      </c>
      <c r="E199" t="s">
        <v>64</v>
      </c>
      <c r="F199" t="s">
        <v>256</v>
      </c>
      <c r="G199" s="1">
        <v>1753</v>
      </c>
      <c r="H199" s="1">
        <v>364.16999999999985</v>
      </c>
      <c r="L199" s="2">
        <f t="shared" ref="L199:L249" si="3">G199-H199-I199-J199-K199</f>
        <v>1388.8300000000002</v>
      </c>
    </row>
    <row r="200" spans="4:12" x14ac:dyDescent="0.25">
      <c r="D200" t="s">
        <v>257</v>
      </c>
      <c r="E200" t="s">
        <v>213</v>
      </c>
      <c r="F200" t="s">
        <v>258</v>
      </c>
      <c r="G200" s="1">
        <v>1803</v>
      </c>
      <c r="H200" s="1">
        <v>374.84999999999991</v>
      </c>
      <c r="L200" s="2">
        <f t="shared" si="3"/>
        <v>1428.15</v>
      </c>
    </row>
    <row r="201" spans="4:12" x14ac:dyDescent="0.25">
      <c r="D201" t="s">
        <v>259</v>
      </c>
      <c r="F201" t="s">
        <v>19</v>
      </c>
      <c r="G201" s="1">
        <v>8000</v>
      </c>
      <c r="H201" s="1">
        <v>1698.5299999999997</v>
      </c>
      <c r="L201" s="2">
        <f t="shared" si="3"/>
        <v>6301.47</v>
      </c>
    </row>
    <row r="202" spans="4:12" x14ac:dyDescent="0.25">
      <c r="D202" t="s">
        <v>1</v>
      </c>
      <c r="E202" t="s">
        <v>260</v>
      </c>
      <c r="F202" t="s">
        <v>261</v>
      </c>
      <c r="G202" s="1">
        <v>1870</v>
      </c>
      <c r="H202" s="1">
        <v>389.15999999999985</v>
      </c>
      <c r="L202" s="2">
        <f t="shared" si="3"/>
        <v>1480.8400000000001</v>
      </c>
    </row>
    <row r="203" spans="4:12" x14ac:dyDescent="0.25">
      <c r="D203" t="s">
        <v>1</v>
      </c>
      <c r="E203" t="s">
        <v>32</v>
      </c>
      <c r="F203" t="s">
        <v>78</v>
      </c>
      <c r="G203" s="1">
        <v>1550</v>
      </c>
      <c r="H203" s="1">
        <v>320.80999999999995</v>
      </c>
      <c r="L203" s="2">
        <f t="shared" si="3"/>
        <v>1229.19</v>
      </c>
    </row>
    <row r="204" spans="4:12" x14ac:dyDescent="0.25">
      <c r="D204" t="s">
        <v>143</v>
      </c>
      <c r="E204" t="s">
        <v>262</v>
      </c>
      <c r="F204" t="s">
        <v>263</v>
      </c>
      <c r="G204" s="1">
        <v>9000</v>
      </c>
      <c r="H204" s="1">
        <v>1912.13</v>
      </c>
      <c r="L204" s="2">
        <f t="shared" si="3"/>
        <v>7087.87</v>
      </c>
    </row>
    <row r="205" spans="4:12" x14ac:dyDescent="0.25">
      <c r="D205" t="s">
        <v>17</v>
      </c>
      <c r="E205" t="s">
        <v>38</v>
      </c>
      <c r="F205" t="s">
        <v>244</v>
      </c>
      <c r="G205" s="1">
        <v>15500</v>
      </c>
      <c r="H205" s="1">
        <v>3402.7000000000003</v>
      </c>
      <c r="L205" s="2">
        <f t="shared" si="3"/>
        <v>12097.3</v>
      </c>
    </row>
    <row r="206" spans="4:12" x14ac:dyDescent="0.25">
      <c r="D206" t="s">
        <v>153</v>
      </c>
      <c r="E206" t="s">
        <v>161</v>
      </c>
      <c r="F206" t="s">
        <v>264</v>
      </c>
      <c r="G206" s="1">
        <v>13619</v>
      </c>
      <c r="H206" s="1">
        <v>2960.2799999999997</v>
      </c>
      <c r="L206" s="2">
        <f t="shared" si="3"/>
        <v>10658.720000000001</v>
      </c>
    </row>
    <row r="207" spans="4:12" x14ac:dyDescent="0.25">
      <c r="D207" t="s">
        <v>230</v>
      </c>
      <c r="E207" t="s">
        <v>265</v>
      </c>
      <c r="F207" t="s">
        <v>19</v>
      </c>
      <c r="G207" s="1">
        <v>500</v>
      </c>
      <c r="H207" s="1">
        <v>96.529999999999973</v>
      </c>
      <c r="L207" s="2">
        <f t="shared" si="3"/>
        <v>403.47</v>
      </c>
    </row>
    <row r="208" spans="4:12" x14ac:dyDescent="0.25">
      <c r="D208" t="s">
        <v>232</v>
      </c>
      <c r="E208" t="s">
        <v>161</v>
      </c>
      <c r="F208" t="s">
        <v>101</v>
      </c>
      <c r="G208" s="1">
        <v>19580</v>
      </c>
      <c r="H208" s="1">
        <v>4362.3099999999995</v>
      </c>
      <c r="L208" s="2">
        <f t="shared" si="3"/>
        <v>15217.69</v>
      </c>
    </row>
    <row r="209" spans="4:12" x14ac:dyDescent="0.25">
      <c r="D209" t="s">
        <v>266</v>
      </c>
      <c r="E209" t="s">
        <v>267</v>
      </c>
      <c r="F209" t="s">
        <v>268</v>
      </c>
      <c r="G209" s="1">
        <v>11805</v>
      </c>
      <c r="H209" s="1">
        <v>2533.63</v>
      </c>
      <c r="L209" s="2">
        <f t="shared" si="3"/>
        <v>9271.369999999999</v>
      </c>
    </row>
    <row r="210" spans="4:12" x14ac:dyDescent="0.25">
      <c r="D210" t="s">
        <v>111</v>
      </c>
      <c r="E210" t="s">
        <v>1134</v>
      </c>
      <c r="F210" t="s">
        <v>1175</v>
      </c>
      <c r="G210" s="1">
        <v>1500</v>
      </c>
      <c r="H210" s="1">
        <v>163.19999999999999</v>
      </c>
      <c r="L210" s="2">
        <f t="shared" si="3"/>
        <v>1336.8</v>
      </c>
    </row>
    <row r="211" spans="4:12" x14ac:dyDescent="0.25">
      <c r="D211" t="s">
        <v>1136</v>
      </c>
      <c r="E211" t="s">
        <v>1</v>
      </c>
      <c r="F211" t="s">
        <v>165</v>
      </c>
      <c r="G211" s="1">
        <v>3500</v>
      </c>
      <c r="H211" s="1">
        <v>470.40000000000003</v>
      </c>
      <c r="L211" s="2">
        <f t="shared" si="3"/>
        <v>3029.6</v>
      </c>
    </row>
    <row r="212" spans="4:12" x14ac:dyDescent="0.25">
      <c r="D212" t="s">
        <v>41</v>
      </c>
      <c r="E212" t="s">
        <v>41</v>
      </c>
      <c r="F212" t="s">
        <v>1138</v>
      </c>
      <c r="G212" s="1">
        <v>2000</v>
      </c>
      <c r="H212" s="1">
        <v>222.74999999999994</v>
      </c>
      <c r="L212" s="2">
        <f t="shared" si="3"/>
        <v>1777.25</v>
      </c>
    </row>
    <row r="213" spans="4:12" x14ac:dyDescent="0.25">
      <c r="D213" t="s">
        <v>319</v>
      </c>
      <c r="E213" t="s">
        <v>320</v>
      </c>
      <c r="F213" t="s">
        <v>1139</v>
      </c>
      <c r="G213" s="1">
        <v>10000</v>
      </c>
      <c r="H213" s="1">
        <v>1814.1299999999999</v>
      </c>
      <c r="L213" s="2">
        <f t="shared" si="3"/>
        <v>8185.87</v>
      </c>
    </row>
    <row r="214" spans="4:12" x14ac:dyDescent="0.25">
      <c r="D214" t="s">
        <v>1140</v>
      </c>
      <c r="E214" t="s">
        <v>372</v>
      </c>
      <c r="F214" t="s">
        <v>1141</v>
      </c>
      <c r="G214" s="1">
        <v>5500</v>
      </c>
      <c r="H214" s="1">
        <v>852.93000000000006</v>
      </c>
      <c r="L214" s="2">
        <f t="shared" si="3"/>
        <v>4647.07</v>
      </c>
    </row>
    <row r="215" spans="4:12" x14ac:dyDescent="0.25">
      <c r="D215" t="s">
        <v>1142</v>
      </c>
      <c r="E215" t="s">
        <v>131</v>
      </c>
      <c r="F215" t="s">
        <v>160</v>
      </c>
      <c r="G215" s="1">
        <v>5000</v>
      </c>
      <c r="H215" s="1">
        <v>746.13000000000011</v>
      </c>
      <c r="L215" s="2">
        <f t="shared" si="3"/>
        <v>4253.87</v>
      </c>
    </row>
    <row r="216" spans="4:12" x14ac:dyDescent="0.25">
      <c r="D216" t="s">
        <v>180</v>
      </c>
      <c r="E216" t="s">
        <v>1143</v>
      </c>
      <c r="F216" t="s">
        <v>182</v>
      </c>
      <c r="G216" s="1">
        <v>2500</v>
      </c>
      <c r="H216" s="1">
        <v>302.74999999999994</v>
      </c>
      <c r="L216" s="2">
        <f t="shared" si="3"/>
        <v>2197.25</v>
      </c>
    </row>
    <row r="217" spans="4:12" x14ac:dyDescent="0.25">
      <c r="D217" t="s">
        <v>174</v>
      </c>
      <c r="E217" t="s">
        <v>73</v>
      </c>
      <c r="F217" t="s">
        <v>970</v>
      </c>
      <c r="G217" s="1">
        <v>6500</v>
      </c>
      <c r="H217" s="1">
        <v>1066.53</v>
      </c>
      <c r="L217" s="2">
        <f t="shared" si="3"/>
        <v>5433.47</v>
      </c>
    </row>
    <row r="218" spans="4:12" x14ac:dyDescent="0.25">
      <c r="D218" t="s">
        <v>76</v>
      </c>
      <c r="E218" t="s">
        <v>480</v>
      </c>
      <c r="F218" t="s">
        <v>718</v>
      </c>
      <c r="G218" s="1">
        <v>3500</v>
      </c>
      <c r="H218" s="1">
        <v>470.40000000000003</v>
      </c>
      <c r="L218" s="2">
        <f t="shared" si="3"/>
        <v>3029.6</v>
      </c>
    </row>
    <row r="219" spans="4:12" x14ac:dyDescent="0.25">
      <c r="D219" t="s">
        <v>1080</v>
      </c>
      <c r="E219" t="s">
        <v>1151</v>
      </c>
      <c r="F219" t="s">
        <v>1152</v>
      </c>
      <c r="G219" s="1">
        <v>1908.9149999999997</v>
      </c>
      <c r="H219" s="1">
        <v>208.18</v>
      </c>
      <c r="L219" s="2">
        <f t="shared" si="3"/>
        <v>1700.7349999999997</v>
      </c>
    </row>
    <row r="220" spans="4:12" x14ac:dyDescent="0.25">
      <c r="D220" t="s">
        <v>472</v>
      </c>
      <c r="E220" t="s">
        <v>324</v>
      </c>
      <c r="F220" t="s">
        <v>1159</v>
      </c>
      <c r="G220" s="1">
        <v>6034.4339999999993</v>
      </c>
      <c r="H220" s="1">
        <v>967.09000000000015</v>
      </c>
      <c r="L220" s="2">
        <f t="shared" si="3"/>
        <v>5067.3439999999991</v>
      </c>
    </row>
    <row r="221" spans="4:12" x14ac:dyDescent="0.25">
      <c r="D221" t="s">
        <v>90</v>
      </c>
      <c r="E221" t="s">
        <v>354</v>
      </c>
      <c r="F221" t="s">
        <v>1145</v>
      </c>
      <c r="G221" s="1">
        <v>1727.7400000000002</v>
      </c>
      <c r="H221" s="1">
        <v>187.96999999999997</v>
      </c>
      <c r="L221" s="2">
        <f t="shared" si="3"/>
        <v>1539.7700000000002</v>
      </c>
    </row>
    <row r="222" spans="4:12" x14ac:dyDescent="0.25">
      <c r="D222" t="s">
        <v>652</v>
      </c>
      <c r="E222" t="s">
        <v>1169</v>
      </c>
      <c r="F222" t="s">
        <v>1170</v>
      </c>
      <c r="G222" s="1">
        <v>13595.6166303071</v>
      </c>
      <c r="H222" s="1">
        <v>2582.1499999999996</v>
      </c>
      <c r="L222" s="2">
        <f t="shared" si="3"/>
        <v>11013.466630307101</v>
      </c>
    </row>
    <row r="223" spans="4:12" x14ac:dyDescent="0.25">
      <c r="D223" t="s">
        <v>52</v>
      </c>
      <c r="E223" t="s">
        <v>475</v>
      </c>
      <c r="F223" t="s">
        <v>1173</v>
      </c>
      <c r="G223" s="1">
        <v>13537.811585646748</v>
      </c>
      <c r="H223" s="1">
        <v>2569.81</v>
      </c>
      <c r="L223" s="2">
        <f t="shared" si="3"/>
        <v>10968.001585646749</v>
      </c>
    </row>
    <row r="224" spans="4:12" x14ac:dyDescent="0.25">
      <c r="D224" t="s">
        <v>1143</v>
      </c>
      <c r="E224" t="s">
        <v>681</v>
      </c>
      <c r="F224" t="s">
        <v>1172</v>
      </c>
      <c r="G224" s="1">
        <v>7279.3586018000015</v>
      </c>
      <c r="H224" s="1">
        <v>1233</v>
      </c>
      <c r="L224" s="2">
        <f t="shared" si="3"/>
        <v>6046.3586018000015</v>
      </c>
    </row>
    <row r="225" spans="4:12" x14ac:dyDescent="0.25">
      <c r="D225" t="s">
        <v>1082</v>
      </c>
      <c r="E225" t="s">
        <v>392</v>
      </c>
      <c r="F225" t="s">
        <v>1165</v>
      </c>
      <c r="G225" s="1">
        <v>2750</v>
      </c>
      <c r="H225" s="1">
        <v>342.74999999999994</v>
      </c>
      <c r="L225" s="2">
        <f t="shared" si="3"/>
        <v>2407.25</v>
      </c>
    </row>
    <row r="226" spans="4:12" x14ac:dyDescent="0.25">
      <c r="D226" t="s">
        <v>1082</v>
      </c>
      <c r="E226" t="s">
        <v>1114</v>
      </c>
      <c r="F226" t="s">
        <v>886</v>
      </c>
      <c r="G226" s="1">
        <v>7279.3586018000015</v>
      </c>
      <c r="H226" s="1">
        <v>1233</v>
      </c>
      <c r="L226" s="2">
        <f t="shared" si="3"/>
        <v>6046.3586018000015</v>
      </c>
    </row>
    <row r="227" spans="4:12" x14ac:dyDescent="0.25">
      <c r="D227" t="s">
        <v>324</v>
      </c>
      <c r="E227" t="s">
        <v>131</v>
      </c>
      <c r="F227" t="s">
        <v>1171</v>
      </c>
      <c r="G227" s="1">
        <v>7279.3586018000015</v>
      </c>
      <c r="H227" s="1">
        <v>1233</v>
      </c>
      <c r="L227" s="2">
        <f t="shared" si="3"/>
        <v>6046.3586018000015</v>
      </c>
    </row>
    <row r="228" spans="4:12" x14ac:dyDescent="0.25">
      <c r="D228" t="s">
        <v>1147</v>
      </c>
      <c r="E228" t="s">
        <v>1148</v>
      </c>
      <c r="F228" t="s">
        <v>550</v>
      </c>
      <c r="G228" s="1">
        <v>7543.0424999999996</v>
      </c>
      <c r="H228" s="1">
        <v>1289.32</v>
      </c>
      <c r="L228" s="2">
        <f t="shared" si="3"/>
        <v>6253.7224999999999</v>
      </c>
    </row>
    <row r="229" spans="4:12" x14ac:dyDescent="0.25">
      <c r="D229" t="s">
        <v>140</v>
      </c>
      <c r="E229" t="s">
        <v>1160</v>
      </c>
      <c r="F229" t="s">
        <v>1161</v>
      </c>
      <c r="G229" s="1">
        <v>1703.12</v>
      </c>
      <c r="H229" s="1">
        <v>185.3</v>
      </c>
      <c r="L229" s="2">
        <f t="shared" si="3"/>
        <v>1517.82</v>
      </c>
    </row>
    <row r="230" spans="4:12" x14ac:dyDescent="0.25">
      <c r="D230" t="s">
        <v>1166</v>
      </c>
      <c r="E230" t="s">
        <v>1167</v>
      </c>
      <c r="F230" t="s">
        <v>1168</v>
      </c>
      <c r="G230" s="1">
        <v>4022.9559999999997</v>
      </c>
      <c r="H230" s="1">
        <v>564.1099999999999</v>
      </c>
      <c r="L230" s="2">
        <f t="shared" si="3"/>
        <v>3458.8459999999995</v>
      </c>
    </row>
    <row r="231" spans="4:12" x14ac:dyDescent="0.25">
      <c r="D231" t="s">
        <v>1092</v>
      </c>
      <c r="E231" t="s">
        <v>1153</v>
      </c>
      <c r="F231" t="s">
        <v>1154</v>
      </c>
      <c r="G231" s="1">
        <v>1449.73</v>
      </c>
      <c r="H231" s="1">
        <v>157.72999999999996</v>
      </c>
      <c r="L231" s="2">
        <f t="shared" si="3"/>
        <v>1292</v>
      </c>
    </row>
    <row r="232" spans="4:12" x14ac:dyDescent="0.25">
      <c r="D232" t="s">
        <v>1155</v>
      </c>
      <c r="E232" t="s">
        <v>346</v>
      </c>
      <c r="F232" t="s">
        <v>1156</v>
      </c>
      <c r="G232" s="1">
        <v>2000</v>
      </c>
      <c r="H232" s="1">
        <v>222.74999999999994</v>
      </c>
      <c r="L232" s="2">
        <f t="shared" si="3"/>
        <v>1777.25</v>
      </c>
    </row>
    <row r="233" spans="4:12" x14ac:dyDescent="0.25">
      <c r="D233" t="s">
        <v>18</v>
      </c>
      <c r="E233" t="s">
        <v>12</v>
      </c>
      <c r="F233" t="s">
        <v>1146</v>
      </c>
      <c r="G233" s="1">
        <v>2897.39</v>
      </c>
      <c r="H233" s="1">
        <v>366.33</v>
      </c>
      <c r="L233" s="2">
        <f t="shared" si="3"/>
        <v>2531.06</v>
      </c>
    </row>
    <row r="234" spans="4:12" x14ac:dyDescent="0.25">
      <c r="D234" t="s">
        <v>18</v>
      </c>
      <c r="E234" t="s">
        <v>347</v>
      </c>
      <c r="F234" t="s">
        <v>859</v>
      </c>
      <c r="G234" s="1">
        <v>5000</v>
      </c>
      <c r="H234" s="1">
        <v>746.13000000000011</v>
      </c>
      <c r="L234" s="2">
        <f t="shared" si="3"/>
        <v>4253.87</v>
      </c>
    </row>
    <row r="235" spans="4:12" x14ac:dyDescent="0.25">
      <c r="D235" t="s">
        <v>18</v>
      </c>
      <c r="E235" t="s">
        <v>356</v>
      </c>
      <c r="F235" t="s">
        <v>72</v>
      </c>
      <c r="G235" s="1">
        <v>4000</v>
      </c>
      <c r="H235" s="1">
        <v>560</v>
      </c>
      <c r="L235" s="2">
        <f t="shared" si="3"/>
        <v>3440</v>
      </c>
    </row>
    <row r="236" spans="4:12" x14ac:dyDescent="0.25">
      <c r="D236" t="s">
        <v>45</v>
      </c>
      <c r="E236" t="s">
        <v>469</v>
      </c>
      <c r="F236" t="s">
        <v>550</v>
      </c>
      <c r="G236" s="1">
        <v>7907.1669716882225</v>
      </c>
      <c r="H236" s="1">
        <v>1367.1000000000001</v>
      </c>
      <c r="L236" s="2">
        <f t="shared" si="3"/>
        <v>6540.0669716882221</v>
      </c>
    </row>
    <row r="237" spans="4:12" x14ac:dyDescent="0.25">
      <c r="D237" t="s">
        <v>743</v>
      </c>
      <c r="E237" t="s">
        <v>59</v>
      </c>
      <c r="F237" t="s">
        <v>884</v>
      </c>
      <c r="G237" s="1">
        <v>4157.4050000000007</v>
      </c>
      <c r="H237" s="1">
        <v>588.21</v>
      </c>
      <c r="L237" s="2">
        <f t="shared" si="3"/>
        <v>3569.1950000000006</v>
      </c>
    </row>
    <row r="238" spans="4:12" x14ac:dyDescent="0.25">
      <c r="D238" t="s">
        <v>397</v>
      </c>
      <c r="E238" t="s">
        <v>140</v>
      </c>
      <c r="F238" t="s">
        <v>148</v>
      </c>
      <c r="G238" s="1">
        <v>2700.6240000000003</v>
      </c>
      <c r="H238" s="1">
        <v>334.84999999999997</v>
      </c>
      <c r="L238" s="2">
        <f t="shared" si="3"/>
        <v>2365.7740000000003</v>
      </c>
    </row>
    <row r="239" spans="4:12" x14ac:dyDescent="0.25">
      <c r="D239" t="s">
        <v>1115</v>
      </c>
      <c r="E239" t="s">
        <v>302</v>
      </c>
      <c r="F239" t="s">
        <v>1149</v>
      </c>
      <c r="G239" s="1">
        <v>5939.1500000000005</v>
      </c>
      <c r="H239" s="1">
        <v>946.73</v>
      </c>
      <c r="L239" s="2">
        <f t="shared" si="3"/>
        <v>4992.42</v>
      </c>
    </row>
    <row r="240" spans="4:12" x14ac:dyDescent="0.25">
      <c r="D240" t="s">
        <v>177</v>
      </c>
      <c r="E240" t="s">
        <v>1157</v>
      </c>
      <c r="F240" t="s">
        <v>1158</v>
      </c>
      <c r="G240" s="1">
        <v>4022.9559999999997</v>
      </c>
      <c r="H240" s="1">
        <v>564.1099999999999</v>
      </c>
      <c r="L240" s="2">
        <f t="shared" si="3"/>
        <v>3458.8459999999995</v>
      </c>
    </row>
    <row r="241" spans="4:13" x14ac:dyDescent="0.25">
      <c r="D241" t="s">
        <v>41</v>
      </c>
      <c r="E241" t="s">
        <v>131</v>
      </c>
      <c r="F241" t="s">
        <v>1164</v>
      </c>
      <c r="G241" s="1">
        <v>6663.8005159071363</v>
      </c>
      <c r="H241" s="1">
        <v>1101.52</v>
      </c>
      <c r="L241" s="2">
        <f t="shared" si="3"/>
        <v>5562.2805159071359</v>
      </c>
    </row>
    <row r="242" spans="4:13" x14ac:dyDescent="0.25">
      <c r="D242" t="s">
        <v>356</v>
      </c>
      <c r="E242" t="s">
        <v>90</v>
      </c>
      <c r="F242" t="s">
        <v>1150</v>
      </c>
      <c r="G242" s="1">
        <v>3105.9140000000002</v>
      </c>
      <c r="H242" s="1">
        <v>399.78000000000003</v>
      </c>
      <c r="L242" s="2">
        <f t="shared" si="3"/>
        <v>2706.134</v>
      </c>
    </row>
    <row r="243" spans="4:13" x14ac:dyDescent="0.25">
      <c r="D243" t="s">
        <v>759</v>
      </c>
      <c r="E243" t="s">
        <v>1162</v>
      </c>
      <c r="F243" t="s">
        <v>1163</v>
      </c>
      <c r="G243" s="1">
        <v>6000</v>
      </c>
      <c r="H243" s="1">
        <v>959.73</v>
      </c>
      <c r="L243" s="2">
        <f t="shared" si="3"/>
        <v>5040.2700000000004</v>
      </c>
    </row>
    <row r="244" spans="4:13" x14ac:dyDescent="0.25">
      <c r="D244" t="s">
        <v>212</v>
      </c>
      <c r="E244" t="s">
        <v>1144</v>
      </c>
      <c r="F244" t="s">
        <v>835</v>
      </c>
      <c r="G244" s="1">
        <v>1046.44</v>
      </c>
      <c r="H244" s="1">
        <v>113.84999999999997</v>
      </c>
      <c r="L244" s="2">
        <f t="shared" si="3"/>
        <v>932.59000000000015</v>
      </c>
    </row>
    <row r="245" spans="4:13" x14ac:dyDescent="0.25">
      <c r="D245" t="s">
        <v>304</v>
      </c>
      <c r="E245" t="s">
        <v>313</v>
      </c>
      <c r="F245" t="s">
        <v>691</v>
      </c>
      <c r="G245" s="1">
        <v>2611.6799999999998</v>
      </c>
      <c r="H245" s="1">
        <v>320.61999999999995</v>
      </c>
      <c r="L245" s="2">
        <f t="shared" si="3"/>
        <v>2291.06</v>
      </c>
    </row>
    <row r="246" spans="4:13" x14ac:dyDescent="0.25">
      <c r="D246" t="s">
        <v>304</v>
      </c>
      <c r="E246" t="s">
        <v>826</v>
      </c>
      <c r="F246" t="s">
        <v>334</v>
      </c>
      <c r="G246" s="1">
        <v>13537.811585646748</v>
      </c>
      <c r="H246" s="1">
        <v>2569.81</v>
      </c>
      <c r="I246" s="1">
        <v>4061.34</v>
      </c>
      <c r="L246" s="2">
        <f t="shared" si="3"/>
        <v>6906.6615856467488</v>
      </c>
    </row>
    <row r="247" spans="4:13" x14ac:dyDescent="0.25">
      <c r="D247" t="s">
        <v>287</v>
      </c>
      <c r="E247" t="s">
        <v>44</v>
      </c>
      <c r="F247" t="s">
        <v>542</v>
      </c>
      <c r="G247" s="1">
        <v>1643.9400000000003</v>
      </c>
      <c r="H247" s="1">
        <v>178.85999999999996</v>
      </c>
      <c r="L247" s="2">
        <f t="shared" si="3"/>
        <v>1465.0800000000004</v>
      </c>
    </row>
    <row r="248" spans="4:13" x14ac:dyDescent="0.25">
      <c r="D248" t="s">
        <v>974</v>
      </c>
      <c r="E248" t="s">
        <v>973</v>
      </c>
      <c r="F248" t="s">
        <v>1200</v>
      </c>
      <c r="G248" s="1">
        <v>500</v>
      </c>
      <c r="H248" s="1">
        <v>54.4</v>
      </c>
      <c r="L248" s="2">
        <f t="shared" si="3"/>
        <v>445.6</v>
      </c>
    </row>
    <row r="249" spans="4:13" x14ac:dyDescent="0.25">
      <c r="D249" t="s">
        <v>28</v>
      </c>
      <c r="E249" t="s">
        <v>972</v>
      </c>
      <c r="F249" t="s">
        <v>1201</v>
      </c>
      <c r="G249" s="1">
        <v>2500</v>
      </c>
      <c r="H249" s="1">
        <v>302.74999999999994</v>
      </c>
      <c r="L249" s="2">
        <f t="shared" si="3"/>
        <v>2197.25</v>
      </c>
    </row>
    <row r="250" spans="4:13" x14ac:dyDescent="0.25">
      <c r="L250" s="2">
        <f>SUM(L6:L249)</f>
        <v>903225.5456989723</v>
      </c>
    </row>
    <row r="252" spans="4:13" x14ac:dyDescent="0.25">
      <c r="L252" s="1"/>
    </row>
    <row r="253" spans="4:13" x14ac:dyDescent="0.25">
      <c r="L253" s="1"/>
    </row>
    <row r="254" spans="4:13" x14ac:dyDescent="0.25">
      <c r="L254" s="2"/>
    </row>
    <row r="256" spans="4:13" x14ac:dyDescent="0.25">
      <c r="L256" s="1">
        <v>903225.5456989723</v>
      </c>
      <c r="M256" t="s">
        <v>1189</v>
      </c>
    </row>
    <row r="257" spans="12:13" x14ac:dyDescent="0.25">
      <c r="L257" s="1">
        <v>4061.34</v>
      </c>
      <c r="M257" t="s">
        <v>1202</v>
      </c>
    </row>
    <row r="258" spans="12:13" x14ac:dyDescent="0.25">
      <c r="L258" s="1">
        <v>825</v>
      </c>
      <c r="M258" t="s">
        <v>1202</v>
      </c>
    </row>
    <row r="259" spans="12:13" x14ac:dyDescent="0.25">
      <c r="L259" s="1">
        <v>2600</v>
      </c>
      <c r="M259" t="s">
        <v>1202</v>
      </c>
    </row>
    <row r="260" spans="12:13" x14ac:dyDescent="0.25">
      <c r="L260" s="2">
        <f>SUM(L256:L259)</f>
        <v>910711.88569897227</v>
      </c>
      <c r="M260" t="s">
        <v>1203</v>
      </c>
    </row>
    <row r="261" spans="12:13" x14ac:dyDescent="0.25">
      <c r="L261" s="13">
        <v>549.99</v>
      </c>
    </row>
    <row r="262" spans="12:13" ht="18.75" x14ac:dyDescent="0.3">
      <c r="L262" s="16">
        <f>L260+L261</f>
        <v>911261.87569897226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593"/>
  <sheetViews>
    <sheetView workbookViewId="0">
      <selection activeCell="B1" sqref="B1:B2"/>
    </sheetView>
  </sheetViews>
  <sheetFormatPr baseColWidth="10" defaultRowHeight="15" x14ac:dyDescent="0.25"/>
  <cols>
    <col min="2" max="2" width="19.5703125" customWidth="1"/>
    <col min="3" max="3" width="17" customWidth="1"/>
    <col min="4" max="4" width="37.7109375" customWidth="1"/>
    <col min="7" max="7" width="13.5703125" bestFit="1" customWidth="1"/>
    <col min="8" max="8" width="19.5703125" bestFit="1" customWidth="1"/>
  </cols>
  <sheetData>
    <row r="1" spans="2:8" x14ac:dyDescent="0.25">
      <c r="B1" s="28" t="s">
        <v>49</v>
      </c>
    </row>
    <row r="2" spans="2:8" x14ac:dyDescent="0.25">
      <c r="B2" s="43">
        <v>42506</v>
      </c>
    </row>
    <row r="3" spans="2:8" x14ac:dyDescent="0.25">
      <c r="B3" t="s">
        <v>20</v>
      </c>
      <c r="C3" t="s">
        <v>1618</v>
      </c>
      <c r="D3" t="s">
        <v>22</v>
      </c>
      <c r="E3" t="s">
        <v>1184</v>
      </c>
      <c r="F3" t="s">
        <v>25</v>
      </c>
      <c r="G3" t="s">
        <v>1186</v>
      </c>
      <c r="H3" t="s">
        <v>26</v>
      </c>
    </row>
    <row r="4" spans="2:8" x14ac:dyDescent="0.25">
      <c r="B4" t="s">
        <v>506</v>
      </c>
      <c r="C4" t="s">
        <v>507</v>
      </c>
      <c r="D4" t="s">
        <v>508</v>
      </c>
      <c r="E4" s="1">
        <v>2883.9379999999992</v>
      </c>
      <c r="F4" s="1">
        <v>162.34</v>
      </c>
      <c r="H4" s="2">
        <f>E4-F4-G4</f>
        <v>2721.597999999999</v>
      </c>
    </row>
    <row r="5" spans="2:8" x14ac:dyDescent="0.25">
      <c r="B5" t="s">
        <v>509</v>
      </c>
      <c r="C5" t="s">
        <v>510</v>
      </c>
      <c r="D5" t="s">
        <v>473</v>
      </c>
      <c r="E5" s="1">
        <v>6094.12</v>
      </c>
      <c r="F5" s="1">
        <v>452.19</v>
      </c>
      <c r="H5" s="2">
        <f t="shared" ref="H5:H68" si="0">E5-F5-G5</f>
        <v>5641.93</v>
      </c>
    </row>
    <row r="6" spans="2:8" x14ac:dyDescent="0.25">
      <c r="B6" t="s">
        <v>511</v>
      </c>
      <c r="C6" t="s">
        <v>140</v>
      </c>
      <c r="D6" t="s">
        <v>512</v>
      </c>
      <c r="E6" s="1">
        <v>11700.88</v>
      </c>
      <c r="F6" s="1">
        <v>1390.19</v>
      </c>
      <c r="H6" s="2">
        <f t="shared" si="0"/>
        <v>10310.689999999999</v>
      </c>
    </row>
    <row r="7" spans="2:8" x14ac:dyDescent="0.25">
      <c r="B7" t="s">
        <v>103</v>
      </c>
      <c r="C7" t="s">
        <v>152</v>
      </c>
      <c r="D7" t="s">
        <v>325</v>
      </c>
      <c r="E7" s="1">
        <v>1156.905</v>
      </c>
      <c r="F7" s="1">
        <v>51.81</v>
      </c>
      <c r="H7" s="2">
        <f t="shared" si="0"/>
        <v>1105.095</v>
      </c>
    </row>
    <row r="8" spans="2:8" x14ac:dyDescent="0.25">
      <c r="B8" t="s">
        <v>103</v>
      </c>
      <c r="C8" t="s">
        <v>97</v>
      </c>
      <c r="D8" t="s">
        <v>513</v>
      </c>
      <c r="E8" s="1">
        <v>7593.0179119837439</v>
      </c>
      <c r="F8" s="1">
        <v>625.17999999999995</v>
      </c>
      <c r="H8" s="2">
        <f t="shared" si="0"/>
        <v>6967.8379119837437</v>
      </c>
    </row>
    <row r="9" spans="2:8" x14ac:dyDescent="0.25">
      <c r="B9" t="s">
        <v>417</v>
      </c>
      <c r="C9" t="s">
        <v>514</v>
      </c>
      <c r="D9" t="s">
        <v>473</v>
      </c>
      <c r="E9" s="1">
        <v>5407.3837499999981</v>
      </c>
      <c r="F9" s="1">
        <v>377.47</v>
      </c>
      <c r="H9" s="2">
        <f t="shared" si="0"/>
        <v>5029.9137499999979</v>
      </c>
    </row>
    <row r="10" spans="2:8" x14ac:dyDescent="0.25">
      <c r="B10" t="s">
        <v>417</v>
      </c>
      <c r="C10" t="s">
        <v>417</v>
      </c>
      <c r="D10" t="s">
        <v>515</v>
      </c>
      <c r="E10" s="1">
        <v>8052.3062499999996</v>
      </c>
      <c r="F10" s="1">
        <v>698.67</v>
      </c>
      <c r="H10" s="2">
        <f t="shared" si="0"/>
        <v>7353.6362499999996</v>
      </c>
    </row>
    <row r="11" spans="2:8" x14ac:dyDescent="0.25">
      <c r="B11" t="s">
        <v>516</v>
      </c>
      <c r="C11" t="s">
        <v>517</v>
      </c>
      <c r="D11" t="s">
        <v>33</v>
      </c>
      <c r="E11" s="1">
        <v>8292.8802588996768</v>
      </c>
      <c r="F11" s="1">
        <v>737.16</v>
      </c>
      <c r="H11" s="2">
        <f t="shared" si="0"/>
        <v>7555.720258899677</v>
      </c>
    </row>
    <row r="12" spans="2:8" x14ac:dyDescent="0.25">
      <c r="B12" t="s">
        <v>518</v>
      </c>
      <c r="C12" t="s">
        <v>103</v>
      </c>
      <c r="D12" t="s">
        <v>160</v>
      </c>
      <c r="E12" s="1">
        <v>5153.4759999999997</v>
      </c>
      <c r="F12" s="1">
        <v>349.84</v>
      </c>
      <c r="H12" s="2">
        <f t="shared" si="0"/>
        <v>4803.6359999999995</v>
      </c>
    </row>
    <row r="13" spans="2:8" x14ac:dyDescent="0.25">
      <c r="B13" t="s">
        <v>519</v>
      </c>
      <c r="C13" t="s">
        <v>520</v>
      </c>
      <c r="D13" t="s">
        <v>521</v>
      </c>
      <c r="E13" s="1">
        <v>7141.12</v>
      </c>
      <c r="F13" s="1">
        <v>566.1</v>
      </c>
      <c r="H13" s="2">
        <f t="shared" si="0"/>
        <v>6575.0199999999995</v>
      </c>
    </row>
    <row r="14" spans="2:8" x14ac:dyDescent="0.25">
      <c r="B14" t="s">
        <v>522</v>
      </c>
      <c r="C14" t="s">
        <v>3</v>
      </c>
      <c r="D14" t="s">
        <v>523</v>
      </c>
      <c r="E14" s="1">
        <v>2650.2489999999998</v>
      </c>
      <c r="F14" s="1">
        <v>147.38999999999999</v>
      </c>
      <c r="H14" s="2">
        <f t="shared" si="0"/>
        <v>2502.8589999999999</v>
      </c>
    </row>
    <row r="15" spans="2:8" x14ac:dyDescent="0.25">
      <c r="B15" t="s">
        <v>524</v>
      </c>
      <c r="C15" t="s">
        <v>32</v>
      </c>
      <c r="D15" t="s">
        <v>525</v>
      </c>
      <c r="E15" s="1">
        <v>1568.5739999999998</v>
      </c>
      <c r="F15" s="1">
        <v>78.16</v>
      </c>
      <c r="H15" s="2">
        <f t="shared" si="0"/>
        <v>1490.4139999999998</v>
      </c>
    </row>
    <row r="16" spans="2:8" x14ac:dyDescent="0.25">
      <c r="B16" t="s">
        <v>274</v>
      </c>
      <c r="C16" t="s">
        <v>526</v>
      </c>
      <c r="D16" t="s">
        <v>275</v>
      </c>
      <c r="E16" s="1">
        <v>50000</v>
      </c>
      <c r="F16" s="1">
        <v>11320.9</v>
      </c>
      <c r="H16" s="2">
        <f t="shared" si="0"/>
        <v>38679.1</v>
      </c>
    </row>
    <row r="17" spans="2:8" x14ac:dyDescent="0.25">
      <c r="B17" t="s">
        <v>527</v>
      </c>
      <c r="C17" t="s">
        <v>528</v>
      </c>
      <c r="D17" t="s">
        <v>529</v>
      </c>
      <c r="E17" s="1">
        <v>5100.7949999999992</v>
      </c>
      <c r="F17" s="1">
        <v>344.11</v>
      </c>
      <c r="H17" s="2">
        <f t="shared" si="0"/>
        <v>4756.6849999999995</v>
      </c>
    </row>
    <row r="18" spans="2:8" x14ac:dyDescent="0.25">
      <c r="B18" t="s">
        <v>530</v>
      </c>
      <c r="C18" t="s">
        <v>531</v>
      </c>
      <c r="D18" t="s">
        <v>532</v>
      </c>
      <c r="E18" s="1">
        <v>5407.3837499999981</v>
      </c>
      <c r="F18" s="1">
        <v>377.47</v>
      </c>
      <c r="H18" s="2">
        <f t="shared" si="0"/>
        <v>5029.9137499999979</v>
      </c>
    </row>
    <row r="19" spans="2:8" x14ac:dyDescent="0.25">
      <c r="B19" t="s">
        <v>533</v>
      </c>
      <c r="C19" t="s">
        <v>534</v>
      </c>
      <c r="D19" t="s">
        <v>535</v>
      </c>
      <c r="E19" s="1">
        <v>17745.133000000002</v>
      </c>
      <c r="F19" s="1">
        <v>2681.24</v>
      </c>
      <c r="H19" s="2">
        <f t="shared" si="0"/>
        <v>15063.893000000002</v>
      </c>
    </row>
    <row r="20" spans="2:8" x14ac:dyDescent="0.25">
      <c r="B20" t="s">
        <v>536</v>
      </c>
      <c r="C20" t="s">
        <v>536</v>
      </c>
      <c r="D20" t="s">
        <v>537</v>
      </c>
      <c r="E20" s="1">
        <v>4268.8</v>
      </c>
      <c r="F20" s="1">
        <v>253.59</v>
      </c>
      <c r="H20" s="2">
        <f t="shared" si="0"/>
        <v>4015.21</v>
      </c>
    </row>
    <row r="21" spans="2:8" x14ac:dyDescent="0.25">
      <c r="B21" t="s">
        <v>538</v>
      </c>
      <c r="C21" t="s">
        <v>539</v>
      </c>
      <c r="D21" t="s">
        <v>244</v>
      </c>
      <c r="E21" s="1">
        <v>6279.358598400001</v>
      </c>
      <c r="F21" s="1">
        <v>472.34</v>
      </c>
      <c r="H21" s="2">
        <f t="shared" si="0"/>
        <v>5807.0185984000009</v>
      </c>
    </row>
    <row r="22" spans="2:8" x14ac:dyDescent="0.25">
      <c r="B22" t="s">
        <v>475</v>
      </c>
      <c r="C22" t="s">
        <v>3</v>
      </c>
      <c r="D22" t="s">
        <v>543</v>
      </c>
      <c r="E22" s="1">
        <v>1984.9199999999998</v>
      </c>
      <c r="F22" s="1">
        <v>104.81</v>
      </c>
      <c r="H22" s="2">
        <f t="shared" si="0"/>
        <v>1880.11</v>
      </c>
    </row>
    <row r="23" spans="2:8" x14ac:dyDescent="0.25">
      <c r="B23" t="s">
        <v>475</v>
      </c>
      <c r="C23" t="s">
        <v>540</v>
      </c>
      <c r="D23" t="s">
        <v>541</v>
      </c>
      <c r="E23" s="1">
        <v>8354.6049999999996</v>
      </c>
      <c r="F23" s="1">
        <v>747.04</v>
      </c>
      <c r="H23" s="2">
        <f t="shared" si="0"/>
        <v>7607.5649999999996</v>
      </c>
    </row>
    <row r="24" spans="2:8" x14ac:dyDescent="0.25">
      <c r="B24" t="s">
        <v>475</v>
      </c>
      <c r="C24" t="s">
        <v>131</v>
      </c>
      <c r="D24" t="s">
        <v>542</v>
      </c>
      <c r="E24" s="1">
        <v>2849.375</v>
      </c>
      <c r="F24" s="1">
        <v>160.13</v>
      </c>
      <c r="H24" s="2">
        <f t="shared" si="0"/>
        <v>2689.2449999999999</v>
      </c>
    </row>
    <row r="25" spans="2:8" x14ac:dyDescent="0.25">
      <c r="B25" t="s">
        <v>544</v>
      </c>
      <c r="C25" t="s">
        <v>545</v>
      </c>
      <c r="D25" t="s">
        <v>546</v>
      </c>
      <c r="E25" s="1">
        <v>7593.0179119837439</v>
      </c>
      <c r="F25" s="1">
        <v>625.17999999999995</v>
      </c>
      <c r="H25" s="2">
        <f t="shared" si="0"/>
        <v>6967.8379119837437</v>
      </c>
    </row>
    <row r="26" spans="2:8" x14ac:dyDescent="0.25">
      <c r="B26" t="s">
        <v>547</v>
      </c>
      <c r="C26" t="s">
        <v>138</v>
      </c>
      <c r="D26" t="s">
        <v>548</v>
      </c>
      <c r="E26" s="1">
        <v>13558.165000000001</v>
      </c>
      <c r="F26" s="1">
        <v>1786.9</v>
      </c>
      <c r="H26" s="2">
        <f t="shared" si="0"/>
        <v>11771.265000000001</v>
      </c>
    </row>
    <row r="27" spans="2:8" x14ac:dyDescent="0.25">
      <c r="B27" t="s">
        <v>549</v>
      </c>
      <c r="C27" t="s">
        <v>549</v>
      </c>
      <c r="D27" t="s">
        <v>550</v>
      </c>
      <c r="E27" s="1">
        <v>1568.5739999999998</v>
      </c>
      <c r="F27" s="1">
        <v>78.16</v>
      </c>
      <c r="H27" s="2">
        <f t="shared" si="0"/>
        <v>1490.4139999999998</v>
      </c>
    </row>
    <row r="28" spans="2:8" x14ac:dyDescent="0.25">
      <c r="B28" t="s">
        <v>551</v>
      </c>
      <c r="C28" t="s">
        <v>552</v>
      </c>
      <c r="D28" t="s">
        <v>553</v>
      </c>
      <c r="E28" s="1">
        <v>5500</v>
      </c>
      <c r="F28" s="1">
        <v>387.55</v>
      </c>
      <c r="H28" s="2">
        <f t="shared" si="0"/>
        <v>5112.45</v>
      </c>
    </row>
    <row r="29" spans="2:8" x14ac:dyDescent="0.25">
      <c r="B29" t="s">
        <v>554</v>
      </c>
      <c r="C29" t="s">
        <v>555</v>
      </c>
      <c r="D29" t="s">
        <v>556</v>
      </c>
      <c r="E29" s="1">
        <v>13791.9</v>
      </c>
      <c r="F29" s="1">
        <v>1836.83</v>
      </c>
      <c r="H29" s="2">
        <f t="shared" si="0"/>
        <v>11955.07</v>
      </c>
    </row>
    <row r="30" spans="2:8" x14ac:dyDescent="0.25">
      <c r="B30" t="s">
        <v>286</v>
      </c>
      <c r="C30" t="s">
        <v>557</v>
      </c>
      <c r="D30" t="s">
        <v>558</v>
      </c>
      <c r="E30" s="1">
        <v>482.42999999999995</v>
      </c>
      <c r="F30" s="1">
        <v>9.26</v>
      </c>
      <c r="H30" s="2">
        <f t="shared" si="0"/>
        <v>473.16999999999996</v>
      </c>
    </row>
    <row r="31" spans="2:8" x14ac:dyDescent="0.25">
      <c r="B31" t="s">
        <v>286</v>
      </c>
      <c r="C31" t="s">
        <v>559</v>
      </c>
      <c r="D31" t="s">
        <v>560</v>
      </c>
      <c r="E31" s="1">
        <v>15950.746999999999</v>
      </c>
      <c r="F31" s="1">
        <v>2297.96</v>
      </c>
      <c r="H31" s="2">
        <f t="shared" si="0"/>
        <v>13652.787</v>
      </c>
    </row>
    <row r="32" spans="2:8" x14ac:dyDescent="0.25">
      <c r="B32" t="s">
        <v>561</v>
      </c>
      <c r="C32" t="s">
        <v>188</v>
      </c>
      <c r="D32" t="s">
        <v>562</v>
      </c>
      <c r="E32" s="1">
        <v>12754.02</v>
      </c>
      <c r="F32" s="1">
        <v>1615.14</v>
      </c>
      <c r="H32" s="2">
        <f t="shared" si="0"/>
        <v>11138.880000000001</v>
      </c>
    </row>
    <row r="33" spans="2:8" x14ac:dyDescent="0.25">
      <c r="B33" t="s">
        <v>566</v>
      </c>
      <c r="C33" t="s">
        <v>146</v>
      </c>
      <c r="D33" t="s">
        <v>567</v>
      </c>
      <c r="E33" s="1">
        <v>2500</v>
      </c>
      <c r="F33" s="1">
        <v>137.77000000000001</v>
      </c>
      <c r="H33" s="2">
        <f t="shared" si="0"/>
        <v>2362.23</v>
      </c>
    </row>
    <row r="34" spans="2:8" x14ac:dyDescent="0.25">
      <c r="B34" t="s">
        <v>568</v>
      </c>
      <c r="C34" t="s">
        <v>3</v>
      </c>
      <c r="D34" t="s">
        <v>569</v>
      </c>
      <c r="E34" s="1">
        <v>4500</v>
      </c>
      <c r="F34" s="1">
        <v>278.75</v>
      </c>
      <c r="H34" s="2">
        <f t="shared" si="0"/>
        <v>4221.25</v>
      </c>
    </row>
    <row r="35" spans="2:8" x14ac:dyDescent="0.25">
      <c r="B35" t="s">
        <v>568</v>
      </c>
      <c r="C35" t="s">
        <v>3</v>
      </c>
      <c r="D35" t="s">
        <v>569</v>
      </c>
      <c r="E35" s="1">
        <v>4000</v>
      </c>
      <c r="F35" s="1">
        <v>233.77</v>
      </c>
      <c r="H35" s="2">
        <f t="shared" si="0"/>
        <v>3766.23</v>
      </c>
    </row>
    <row r="36" spans="2:8" x14ac:dyDescent="0.25">
      <c r="B36" t="s">
        <v>568</v>
      </c>
      <c r="C36" t="s">
        <v>193</v>
      </c>
      <c r="D36" t="s">
        <v>325</v>
      </c>
      <c r="E36" s="1">
        <v>4237.0860000000002</v>
      </c>
      <c r="F36" s="1">
        <v>250.14</v>
      </c>
      <c r="H36" s="2">
        <f t="shared" si="0"/>
        <v>3986.9460000000004</v>
      </c>
    </row>
    <row r="37" spans="2:8" x14ac:dyDescent="0.25">
      <c r="B37" t="s">
        <v>122</v>
      </c>
      <c r="C37" t="s">
        <v>570</v>
      </c>
      <c r="D37" t="s">
        <v>571</v>
      </c>
      <c r="E37" s="1">
        <v>6279.358598400001</v>
      </c>
      <c r="F37" s="1">
        <v>472.34</v>
      </c>
      <c r="H37" s="2">
        <f t="shared" si="0"/>
        <v>5807.0185984000009</v>
      </c>
    </row>
    <row r="38" spans="2:8" x14ac:dyDescent="0.25">
      <c r="B38" t="s">
        <v>233</v>
      </c>
      <c r="C38" t="s">
        <v>572</v>
      </c>
      <c r="D38" t="s">
        <v>571</v>
      </c>
      <c r="E38" s="1">
        <v>5407.3837499999981</v>
      </c>
      <c r="F38" s="1">
        <v>377.47</v>
      </c>
      <c r="H38" s="2">
        <f t="shared" si="0"/>
        <v>5029.9137499999979</v>
      </c>
    </row>
    <row r="39" spans="2:8" x14ac:dyDescent="0.25">
      <c r="B39" t="s">
        <v>233</v>
      </c>
      <c r="C39" t="s">
        <v>573</v>
      </c>
      <c r="D39" t="s">
        <v>574</v>
      </c>
      <c r="E39" s="1">
        <v>25000</v>
      </c>
      <c r="F39" s="1">
        <v>4322.25</v>
      </c>
      <c r="H39" s="2">
        <f t="shared" si="0"/>
        <v>20677.75</v>
      </c>
    </row>
    <row r="40" spans="2:8" x14ac:dyDescent="0.25">
      <c r="B40" t="s">
        <v>233</v>
      </c>
      <c r="C40" t="s">
        <v>573</v>
      </c>
      <c r="D40" t="s">
        <v>574</v>
      </c>
      <c r="E40" s="1">
        <v>32000</v>
      </c>
      <c r="F40" s="1">
        <v>5968.65</v>
      </c>
      <c r="H40" s="2">
        <f t="shared" si="0"/>
        <v>26031.35</v>
      </c>
    </row>
    <row r="41" spans="2:8" x14ac:dyDescent="0.25">
      <c r="B41" t="s">
        <v>575</v>
      </c>
      <c r="C41" t="s">
        <v>576</v>
      </c>
      <c r="D41" t="s">
        <v>577</v>
      </c>
      <c r="E41" s="1">
        <v>8052.3062499999996</v>
      </c>
      <c r="F41" s="1">
        <v>698.67</v>
      </c>
      <c r="H41" s="2">
        <f t="shared" si="0"/>
        <v>7353.6362499999996</v>
      </c>
    </row>
    <row r="42" spans="2:8" x14ac:dyDescent="0.25">
      <c r="B42" t="s">
        <v>578</v>
      </c>
      <c r="C42" t="s">
        <v>147</v>
      </c>
      <c r="D42" t="s">
        <v>579</v>
      </c>
      <c r="E42" s="1">
        <v>6000</v>
      </c>
      <c r="F42" s="1">
        <v>441.95</v>
      </c>
      <c r="H42" s="2">
        <f t="shared" si="0"/>
        <v>5558.05</v>
      </c>
    </row>
    <row r="43" spans="2:8" x14ac:dyDescent="0.25">
      <c r="B43" t="s">
        <v>580</v>
      </c>
      <c r="C43" t="s">
        <v>249</v>
      </c>
      <c r="D43" t="s">
        <v>581</v>
      </c>
      <c r="E43" s="1">
        <v>4500</v>
      </c>
      <c r="F43" s="1">
        <v>278.75</v>
      </c>
      <c r="H43" s="2">
        <f t="shared" si="0"/>
        <v>4221.25</v>
      </c>
    </row>
    <row r="44" spans="2:8" x14ac:dyDescent="0.25">
      <c r="B44" t="s">
        <v>580</v>
      </c>
      <c r="C44" t="s">
        <v>249</v>
      </c>
      <c r="D44" t="s">
        <v>581</v>
      </c>
      <c r="E44" s="1">
        <v>4000</v>
      </c>
      <c r="F44" s="1">
        <v>233.77</v>
      </c>
      <c r="H44" s="2">
        <f t="shared" si="0"/>
        <v>3766.23</v>
      </c>
    </row>
    <row r="45" spans="2:8" x14ac:dyDescent="0.25">
      <c r="B45" t="s">
        <v>352</v>
      </c>
      <c r="C45" t="s">
        <v>582</v>
      </c>
      <c r="D45" t="s">
        <v>124</v>
      </c>
      <c r="E45" s="1">
        <v>5000</v>
      </c>
      <c r="F45" s="1">
        <v>333.15</v>
      </c>
      <c r="H45" s="2">
        <f t="shared" si="0"/>
        <v>4666.8500000000004</v>
      </c>
    </row>
    <row r="46" spans="2:8" x14ac:dyDescent="0.25">
      <c r="B46" t="s">
        <v>583</v>
      </c>
      <c r="C46" t="s">
        <v>584</v>
      </c>
      <c r="D46" t="s">
        <v>585</v>
      </c>
      <c r="E46" s="1">
        <v>11081.221056000002</v>
      </c>
      <c r="F46" s="1">
        <v>1257.83</v>
      </c>
      <c r="H46" s="2">
        <f t="shared" si="0"/>
        <v>9823.3910560000022</v>
      </c>
    </row>
    <row r="47" spans="2:8" x14ac:dyDescent="0.25">
      <c r="B47" t="s">
        <v>586</v>
      </c>
      <c r="C47" t="s">
        <v>87</v>
      </c>
      <c r="D47" t="s">
        <v>42</v>
      </c>
      <c r="E47" s="1">
        <v>9876.4770654266176</v>
      </c>
      <c r="F47" s="1">
        <v>1015.01</v>
      </c>
      <c r="H47" s="2">
        <f t="shared" si="0"/>
        <v>8861.4670654266174</v>
      </c>
    </row>
    <row r="48" spans="2:8" x14ac:dyDescent="0.25">
      <c r="B48" t="s">
        <v>221</v>
      </c>
      <c r="C48" t="s">
        <v>590</v>
      </c>
      <c r="D48" t="s">
        <v>439</v>
      </c>
      <c r="E48" s="1">
        <v>9234.3508800000018</v>
      </c>
      <c r="F48" s="1">
        <v>899.95</v>
      </c>
      <c r="H48" s="2">
        <f t="shared" si="0"/>
        <v>8334.4008800000011</v>
      </c>
    </row>
    <row r="49" spans="2:8" x14ac:dyDescent="0.25">
      <c r="B49" t="s">
        <v>221</v>
      </c>
      <c r="C49" t="s">
        <v>88</v>
      </c>
      <c r="D49" t="s">
        <v>588</v>
      </c>
      <c r="E49" s="1">
        <v>3018.33</v>
      </c>
      <c r="F49" s="1">
        <v>170.94</v>
      </c>
      <c r="H49" s="2">
        <f t="shared" si="0"/>
        <v>2847.39</v>
      </c>
    </row>
    <row r="50" spans="2:8" x14ac:dyDescent="0.25">
      <c r="B50" t="s">
        <v>221</v>
      </c>
      <c r="C50" t="s">
        <v>82</v>
      </c>
      <c r="D50" t="s">
        <v>589</v>
      </c>
      <c r="E50" s="1">
        <v>8052.3062499999996</v>
      </c>
      <c r="F50" s="1">
        <v>698.67</v>
      </c>
      <c r="H50" s="2">
        <f t="shared" si="0"/>
        <v>7353.6362499999996</v>
      </c>
    </row>
    <row r="51" spans="2:8" x14ac:dyDescent="0.25">
      <c r="B51" t="s">
        <v>221</v>
      </c>
      <c r="C51" t="s">
        <v>590</v>
      </c>
      <c r="D51" t="s">
        <v>658</v>
      </c>
      <c r="E51" s="1">
        <v>8052.3062499999996</v>
      </c>
      <c r="F51" s="1">
        <v>698.67</v>
      </c>
      <c r="H51" s="2">
        <f t="shared" si="0"/>
        <v>7353.6362499999996</v>
      </c>
    </row>
    <row r="52" spans="2:8" x14ac:dyDescent="0.25">
      <c r="B52" t="s">
        <v>221</v>
      </c>
      <c r="C52" t="s">
        <v>590</v>
      </c>
      <c r="D52" t="s">
        <v>592</v>
      </c>
      <c r="E52" s="1">
        <v>8052.3062499999996</v>
      </c>
      <c r="F52" s="1">
        <v>698.67</v>
      </c>
      <c r="H52" s="2">
        <f t="shared" si="0"/>
        <v>7353.6362499999996</v>
      </c>
    </row>
    <row r="53" spans="2:8" x14ac:dyDescent="0.25">
      <c r="B53" t="s">
        <v>221</v>
      </c>
      <c r="C53" t="s">
        <v>417</v>
      </c>
      <c r="D53" t="s">
        <v>275</v>
      </c>
      <c r="E53" s="1">
        <v>2500</v>
      </c>
      <c r="F53" s="1">
        <v>137.77000000000001</v>
      </c>
      <c r="H53" s="2">
        <f t="shared" si="0"/>
        <v>2362.23</v>
      </c>
    </row>
    <row r="54" spans="2:8" x14ac:dyDescent="0.25">
      <c r="B54" t="s">
        <v>221</v>
      </c>
      <c r="C54" t="s">
        <v>510</v>
      </c>
      <c r="D54" t="s">
        <v>588</v>
      </c>
      <c r="E54" s="1">
        <v>12000</v>
      </c>
      <c r="F54" s="1">
        <v>1454.08</v>
      </c>
      <c r="H54" s="2">
        <f t="shared" si="0"/>
        <v>10545.92</v>
      </c>
    </row>
    <row r="55" spans="2:8" x14ac:dyDescent="0.25">
      <c r="B55" t="s">
        <v>593</v>
      </c>
      <c r="C55" t="s">
        <v>590</v>
      </c>
      <c r="D55" t="s">
        <v>596</v>
      </c>
      <c r="E55" s="1">
        <v>2239.5630000000001</v>
      </c>
      <c r="F55" s="1">
        <v>121.1</v>
      </c>
      <c r="H55" s="2">
        <f t="shared" si="0"/>
        <v>2118.4630000000002</v>
      </c>
    </row>
    <row r="56" spans="2:8" x14ac:dyDescent="0.25">
      <c r="B56" t="s">
        <v>593</v>
      </c>
      <c r="C56" t="s">
        <v>594</v>
      </c>
      <c r="D56" t="s">
        <v>595</v>
      </c>
      <c r="E56" s="1">
        <v>11620.424999999999</v>
      </c>
      <c r="F56" s="1">
        <v>1373</v>
      </c>
      <c r="H56" s="2">
        <f t="shared" si="0"/>
        <v>10247.424999999999</v>
      </c>
    </row>
    <row r="57" spans="2:8" x14ac:dyDescent="0.25">
      <c r="B57" t="s">
        <v>270</v>
      </c>
      <c r="C57" t="s">
        <v>597</v>
      </c>
      <c r="D57" t="s">
        <v>598</v>
      </c>
      <c r="E57" s="1">
        <v>4774.0600000000004</v>
      </c>
      <c r="F57" s="1">
        <v>308.56</v>
      </c>
      <c r="H57" s="2">
        <f t="shared" si="0"/>
        <v>4465.5</v>
      </c>
    </row>
    <row r="58" spans="2:8" x14ac:dyDescent="0.25">
      <c r="B58" t="s">
        <v>599</v>
      </c>
      <c r="C58" t="s">
        <v>600</v>
      </c>
      <c r="D58" t="s">
        <v>601</v>
      </c>
      <c r="E58" s="1">
        <v>7613.5</v>
      </c>
      <c r="F58" s="1">
        <v>628.46</v>
      </c>
      <c r="H58" s="2">
        <f t="shared" si="0"/>
        <v>6985.04</v>
      </c>
    </row>
    <row r="59" spans="2:8" x14ac:dyDescent="0.25">
      <c r="B59" t="s">
        <v>599</v>
      </c>
      <c r="C59" t="s">
        <v>600</v>
      </c>
      <c r="D59" t="s">
        <v>602</v>
      </c>
      <c r="E59" s="1">
        <v>6761.3312693098987</v>
      </c>
      <c r="F59" s="1">
        <v>524.78</v>
      </c>
      <c r="H59" s="2">
        <f t="shared" si="0"/>
        <v>6236.551269309899</v>
      </c>
    </row>
    <row r="60" spans="2:8" x14ac:dyDescent="0.25">
      <c r="B60" t="s">
        <v>540</v>
      </c>
      <c r="C60" t="s">
        <v>603</v>
      </c>
      <c r="D60" t="s">
        <v>604</v>
      </c>
      <c r="E60" s="1">
        <v>1156.905</v>
      </c>
      <c r="F60" s="1">
        <v>51.81</v>
      </c>
      <c r="H60" s="2">
        <f t="shared" si="0"/>
        <v>1105.095</v>
      </c>
    </row>
    <row r="61" spans="2:8" x14ac:dyDescent="0.25">
      <c r="B61" t="s">
        <v>605</v>
      </c>
      <c r="C61" t="s">
        <v>510</v>
      </c>
      <c r="D61" t="s">
        <v>173</v>
      </c>
      <c r="E61" s="1">
        <v>6279.358598400001</v>
      </c>
      <c r="F61" s="1">
        <v>472.34</v>
      </c>
      <c r="H61" s="2">
        <f t="shared" si="0"/>
        <v>5807.0185984000009</v>
      </c>
    </row>
    <row r="62" spans="2:8" x14ac:dyDescent="0.25">
      <c r="B62" t="s">
        <v>605</v>
      </c>
      <c r="C62" t="s">
        <v>510</v>
      </c>
      <c r="D62" t="s">
        <v>606</v>
      </c>
      <c r="E62" s="1">
        <v>6279.358598400001</v>
      </c>
      <c r="F62" s="1">
        <v>472.34</v>
      </c>
      <c r="H62" s="2">
        <f t="shared" si="0"/>
        <v>5807.0185984000009</v>
      </c>
    </row>
    <row r="63" spans="2:8" x14ac:dyDescent="0.25">
      <c r="B63" t="s">
        <v>796</v>
      </c>
      <c r="C63" t="s">
        <v>32</v>
      </c>
      <c r="D63" t="s">
        <v>797</v>
      </c>
      <c r="E63" s="1">
        <v>5000</v>
      </c>
      <c r="F63" s="1">
        <v>333.15</v>
      </c>
      <c r="H63" s="2">
        <f t="shared" si="0"/>
        <v>4666.8500000000004</v>
      </c>
    </row>
    <row r="64" spans="2:8" x14ac:dyDescent="0.25">
      <c r="B64" t="s">
        <v>172</v>
      </c>
      <c r="C64" t="s">
        <v>609</v>
      </c>
      <c r="D64" t="s">
        <v>610</v>
      </c>
      <c r="E64" s="1">
        <v>2042.1999999999998</v>
      </c>
      <c r="F64" s="1">
        <v>108.47</v>
      </c>
      <c r="H64" s="2">
        <f t="shared" si="0"/>
        <v>1933.7299999999998</v>
      </c>
    </row>
    <row r="65" spans="2:8" x14ac:dyDescent="0.25">
      <c r="B65" t="s">
        <v>172</v>
      </c>
      <c r="C65" t="s">
        <v>607</v>
      </c>
      <c r="D65" t="s">
        <v>608</v>
      </c>
      <c r="E65" s="1">
        <v>4237.0860000000002</v>
      </c>
      <c r="F65" s="1">
        <v>250.14</v>
      </c>
      <c r="H65" s="2">
        <f t="shared" si="0"/>
        <v>3986.9460000000004</v>
      </c>
    </row>
    <row r="66" spans="2:8" x14ac:dyDescent="0.25">
      <c r="B66" t="s">
        <v>611</v>
      </c>
      <c r="C66" t="s">
        <v>552</v>
      </c>
      <c r="D66" t="s">
        <v>612</v>
      </c>
      <c r="E66" s="1">
        <v>12004.656144000002</v>
      </c>
      <c r="F66" s="1">
        <v>1455.07</v>
      </c>
      <c r="H66" s="2">
        <f t="shared" si="0"/>
        <v>10549.586144000003</v>
      </c>
    </row>
    <row r="67" spans="2:8" x14ac:dyDescent="0.25">
      <c r="B67" t="s">
        <v>611</v>
      </c>
      <c r="C67" t="s">
        <v>613</v>
      </c>
      <c r="D67" t="s">
        <v>614</v>
      </c>
      <c r="E67" s="1">
        <v>2500</v>
      </c>
      <c r="F67" s="1">
        <v>137.77000000000001</v>
      </c>
      <c r="H67" s="2">
        <f t="shared" si="0"/>
        <v>2362.23</v>
      </c>
    </row>
    <row r="68" spans="2:8" x14ac:dyDescent="0.25">
      <c r="B68" t="s">
        <v>60</v>
      </c>
      <c r="C68" t="s">
        <v>147</v>
      </c>
      <c r="D68" t="s">
        <v>615</v>
      </c>
      <c r="E68" s="1">
        <v>14372.798499999997</v>
      </c>
      <c r="F68" s="1">
        <v>1960.91</v>
      </c>
      <c r="H68" s="2">
        <f t="shared" si="0"/>
        <v>12411.888499999997</v>
      </c>
    </row>
    <row r="69" spans="2:8" x14ac:dyDescent="0.25">
      <c r="B69" t="s">
        <v>616</v>
      </c>
      <c r="C69" t="s">
        <v>201</v>
      </c>
      <c r="D69" t="s">
        <v>617</v>
      </c>
      <c r="E69" s="1">
        <v>1269.5238000000002</v>
      </c>
      <c r="F69" s="1">
        <v>59.02</v>
      </c>
      <c r="H69" s="2">
        <f t="shared" ref="H69:H132" si="1">E69-F69-G69</f>
        <v>1210.5038000000002</v>
      </c>
    </row>
    <row r="70" spans="2:8" x14ac:dyDescent="0.25">
      <c r="B70" t="s">
        <v>618</v>
      </c>
      <c r="C70" t="s">
        <v>17</v>
      </c>
      <c r="D70" t="s">
        <v>619</v>
      </c>
      <c r="E70" s="1">
        <v>6654.8</v>
      </c>
      <c r="F70" s="1">
        <v>513.19000000000005</v>
      </c>
      <c r="H70" s="2">
        <f t="shared" si="1"/>
        <v>6141.6100000000006</v>
      </c>
    </row>
    <row r="71" spans="2:8" x14ac:dyDescent="0.25">
      <c r="B71" t="s">
        <v>331</v>
      </c>
      <c r="C71" t="s">
        <v>32</v>
      </c>
      <c r="D71" t="s">
        <v>622</v>
      </c>
      <c r="E71" s="1">
        <v>25000.002673920004</v>
      </c>
      <c r="F71" s="1">
        <v>4322.25</v>
      </c>
      <c r="H71" s="2">
        <f t="shared" si="1"/>
        <v>20677.752673920004</v>
      </c>
    </row>
    <row r="72" spans="2:8" x14ac:dyDescent="0.25">
      <c r="B72" t="s">
        <v>620</v>
      </c>
      <c r="C72" t="s">
        <v>621</v>
      </c>
      <c r="D72" t="s">
        <v>332</v>
      </c>
      <c r="E72" s="1">
        <v>10279.3585984</v>
      </c>
      <c r="F72" s="1">
        <v>1087.21</v>
      </c>
      <c r="H72" s="2">
        <f t="shared" si="1"/>
        <v>9192.1485983999992</v>
      </c>
    </row>
    <row r="73" spans="2:8" x14ac:dyDescent="0.25">
      <c r="B73" t="s">
        <v>623</v>
      </c>
      <c r="C73" t="s">
        <v>451</v>
      </c>
      <c r="D73" t="s">
        <v>624</v>
      </c>
      <c r="E73" s="1">
        <v>6000</v>
      </c>
      <c r="F73" s="1">
        <v>441.95</v>
      </c>
      <c r="H73" s="2">
        <f t="shared" si="1"/>
        <v>5558.05</v>
      </c>
    </row>
    <row r="74" spans="2:8" x14ac:dyDescent="0.25">
      <c r="B74" t="s">
        <v>625</v>
      </c>
      <c r="C74" t="s">
        <v>600</v>
      </c>
      <c r="D74" t="s">
        <v>626</v>
      </c>
      <c r="E74" s="1">
        <v>4146.4401294498384</v>
      </c>
      <c r="F74" s="1">
        <v>243.14</v>
      </c>
      <c r="H74" s="2">
        <f t="shared" si="1"/>
        <v>3903.3001294498386</v>
      </c>
    </row>
    <row r="75" spans="2:8" x14ac:dyDescent="0.25">
      <c r="B75" t="s">
        <v>629</v>
      </c>
      <c r="C75" t="s">
        <v>405</v>
      </c>
      <c r="D75" t="s">
        <v>630</v>
      </c>
      <c r="E75" s="1">
        <v>3783.1000000000004</v>
      </c>
      <c r="F75" s="1">
        <v>219.89</v>
      </c>
      <c r="H75" s="2">
        <f t="shared" si="1"/>
        <v>3563.2100000000005</v>
      </c>
    </row>
    <row r="76" spans="2:8" x14ac:dyDescent="0.25">
      <c r="B76" t="s">
        <v>627</v>
      </c>
      <c r="C76" t="s">
        <v>526</v>
      </c>
      <c r="D76" t="s">
        <v>628</v>
      </c>
      <c r="E76" s="1">
        <v>8584.32</v>
      </c>
      <c r="F76" s="1">
        <v>783.79</v>
      </c>
      <c r="H76" s="2">
        <f t="shared" si="1"/>
        <v>7800.53</v>
      </c>
    </row>
    <row r="77" spans="2:8" x14ac:dyDescent="0.25">
      <c r="B77" t="s">
        <v>564</v>
      </c>
      <c r="C77" t="s">
        <v>45</v>
      </c>
      <c r="D77" t="s">
        <v>326</v>
      </c>
      <c r="E77" s="1">
        <v>12291.321749999999</v>
      </c>
      <c r="F77" s="1">
        <v>1516.31</v>
      </c>
      <c r="H77" s="2">
        <f t="shared" si="1"/>
        <v>10775.01175</v>
      </c>
    </row>
    <row r="78" spans="2:8" x14ac:dyDescent="0.25">
      <c r="B78" t="s">
        <v>631</v>
      </c>
      <c r="C78" t="s">
        <v>632</v>
      </c>
      <c r="D78" t="s">
        <v>633</v>
      </c>
      <c r="E78" s="1">
        <v>1000</v>
      </c>
      <c r="F78" s="1">
        <v>41.77</v>
      </c>
      <c r="H78" s="2">
        <f t="shared" si="1"/>
        <v>958.23</v>
      </c>
    </row>
    <row r="79" spans="2:8" x14ac:dyDescent="0.25">
      <c r="B79" t="s">
        <v>634</v>
      </c>
      <c r="C79" t="s">
        <v>137</v>
      </c>
      <c r="D79" t="s">
        <v>635</v>
      </c>
      <c r="E79" s="1">
        <v>5407.3837499999981</v>
      </c>
      <c r="F79" s="1">
        <v>377.47</v>
      </c>
      <c r="H79" s="2">
        <f t="shared" si="1"/>
        <v>5029.9137499999979</v>
      </c>
    </row>
    <row r="80" spans="2:8" x14ac:dyDescent="0.25">
      <c r="B80" t="s">
        <v>634</v>
      </c>
      <c r="C80" t="s">
        <v>636</v>
      </c>
      <c r="D80" t="s">
        <v>637</v>
      </c>
      <c r="E80" s="1">
        <v>4220.7999999999993</v>
      </c>
      <c r="F80" s="1">
        <v>248.37</v>
      </c>
      <c r="H80" s="2">
        <f t="shared" si="1"/>
        <v>3972.4299999999994</v>
      </c>
    </row>
    <row r="81" spans="2:8" x14ac:dyDescent="0.25">
      <c r="B81" t="s">
        <v>638</v>
      </c>
      <c r="C81" t="s">
        <v>172</v>
      </c>
      <c r="D81" t="s">
        <v>639</v>
      </c>
      <c r="E81" s="1">
        <v>3137.1479999999997</v>
      </c>
      <c r="F81" s="1">
        <v>178.55</v>
      </c>
      <c r="H81" s="2">
        <f t="shared" si="1"/>
        <v>2958.5979999999995</v>
      </c>
    </row>
    <row r="82" spans="2:8" x14ac:dyDescent="0.25">
      <c r="B82" t="s">
        <v>638</v>
      </c>
      <c r="C82" t="s">
        <v>620</v>
      </c>
      <c r="D82" t="s">
        <v>640</v>
      </c>
      <c r="E82" s="1">
        <v>5000</v>
      </c>
      <c r="F82" s="1">
        <v>333.15</v>
      </c>
      <c r="H82" s="2">
        <f t="shared" si="1"/>
        <v>4666.8500000000004</v>
      </c>
    </row>
    <row r="83" spans="2:8" x14ac:dyDescent="0.25">
      <c r="B83" t="s">
        <v>641</v>
      </c>
      <c r="C83" t="s">
        <v>642</v>
      </c>
      <c r="D83" t="s">
        <v>173</v>
      </c>
      <c r="E83" s="1">
        <v>5407.3837499999981</v>
      </c>
      <c r="F83" s="1">
        <v>377.47</v>
      </c>
      <c r="H83" s="2">
        <f t="shared" si="1"/>
        <v>5029.9137499999979</v>
      </c>
    </row>
    <row r="84" spans="2:8" x14ac:dyDescent="0.25">
      <c r="B84" t="s">
        <v>641</v>
      </c>
      <c r="C84" t="s">
        <v>642</v>
      </c>
      <c r="D84" t="s">
        <v>643</v>
      </c>
      <c r="E84" s="1">
        <v>5407.3837499999981</v>
      </c>
      <c r="F84" s="1">
        <v>377.47</v>
      </c>
      <c r="H84" s="2">
        <f t="shared" si="1"/>
        <v>5029.9137499999979</v>
      </c>
    </row>
    <row r="85" spans="2:8" x14ac:dyDescent="0.25">
      <c r="B85" t="s">
        <v>644</v>
      </c>
      <c r="C85" t="s">
        <v>646</v>
      </c>
      <c r="D85" t="s">
        <v>602</v>
      </c>
      <c r="E85" s="1">
        <v>4220.7999999999993</v>
      </c>
      <c r="F85" s="1">
        <v>248.37</v>
      </c>
      <c r="H85" s="2">
        <f t="shared" si="1"/>
        <v>3972.4299999999994</v>
      </c>
    </row>
    <row r="86" spans="2:8" x14ac:dyDescent="0.25">
      <c r="B86" t="s">
        <v>644</v>
      </c>
      <c r="C86" t="s">
        <v>586</v>
      </c>
      <c r="D86" t="s">
        <v>645</v>
      </c>
      <c r="E86" s="1">
        <v>8000</v>
      </c>
      <c r="F86" s="1">
        <v>690.3</v>
      </c>
      <c r="H86" s="2">
        <f t="shared" si="1"/>
        <v>7309.7</v>
      </c>
    </row>
    <row r="87" spans="2:8" x14ac:dyDescent="0.25">
      <c r="B87" t="s">
        <v>647</v>
      </c>
      <c r="C87" t="s">
        <v>347</v>
      </c>
      <c r="D87" t="s">
        <v>79</v>
      </c>
      <c r="E87" s="1">
        <v>30000</v>
      </c>
      <c r="F87" s="1">
        <v>5498.25</v>
      </c>
      <c r="H87" s="2">
        <f t="shared" si="1"/>
        <v>24501.75</v>
      </c>
    </row>
    <row r="88" spans="2:8" x14ac:dyDescent="0.25">
      <c r="B88" t="s">
        <v>39</v>
      </c>
      <c r="C88" t="s">
        <v>648</v>
      </c>
      <c r="D88" t="s">
        <v>136</v>
      </c>
      <c r="E88" s="1">
        <v>8704.8142565730795</v>
      </c>
      <c r="F88" s="1">
        <v>805.05</v>
      </c>
      <c r="H88" s="2">
        <f t="shared" si="1"/>
        <v>7899.7642565730794</v>
      </c>
    </row>
    <row r="89" spans="2:8" x14ac:dyDescent="0.25">
      <c r="B89" t="s">
        <v>649</v>
      </c>
      <c r="C89" t="s">
        <v>650</v>
      </c>
      <c r="D89" t="s">
        <v>651</v>
      </c>
      <c r="E89" s="1">
        <v>10591.739160320001</v>
      </c>
      <c r="F89" s="1">
        <v>1153.28</v>
      </c>
      <c r="H89" s="2">
        <f t="shared" si="1"/>
        <v>9438.4591603200006</v>
      </c>
    </row>
    <row r="90" spans="2:8" x14ac:dyDescent="0.25">
      <c r="B90" t="s">
        <v>649</v>
      </c>
      <c r="C90" t="s">
        <v>650</v>
      </c>
      <c r="D90" t="s">
        <v>98</v>
      </c>
      <c r="E90" s="1">
        <v>5737.0860000000002</v>
      </c>
      <c r="F90" s="1">
        <v>413.34</v>
      </c>
      <c r="H90" s="2">
        <f t="shared" si="1"/>
        <v>5323.7460000000001</v>
      </c>
    </row>
    <row r="91" spans="2:8" x14ac:dyDescent="0.25">
      <c r="B91" t="s">
        <v>652</v>
      </c>
      <c r="C91" t="s">
        <v>557</v>
      </c>
      <c r="D91" t="s">
        <v>309</v>
      </c>
      <c r="E91" s="1">
        <v>3500</v>
      </c>
      <c r="F91" s="1">
        <v>201.77</v>
      </c>
      <c r="H91" s="2">
        <f t="shared" si="1"/>
        <v>3298.23</v>
      </c>
    </row>
    <row r="92" spans="2:8" x14ac:dyDescent="0.25">
      <c r="B92" t="s">
        <v>653</v>
      </c>
      <c r="C92" t="s">
        <v>583</v>
      </c>
      <c r="D92" t="s">
        <v>654</v>
      </c>
      <c r="E92" s="1">
        <v>2743.52</v>
      </c>
      <c r="F92" s="1">
        <v>153.36000000000001</v>
      </c>
      <c r="H92" s="2">
        <f t="shared" si="1"/>
        <v>2590.16</v>
      </c>
    </row>
    <row r="93" spans="2:8" x14ac:dyDescent="0.25">
      <c r="B93" t="s">
        <v>146</v>
      </c>
      <c r="D93" t="s">
        <v>658</v>
      </c>
      <c r="E93" s="1">
        <v>6648.7326335999996</v>
      </c>
      <c r="F93" s="1">
        <v>512.53</v>
      </c>
      <c r="H93" s="2">
        <f t="shared" si="1"/>
        <v>6136.2026335999999</v>
      </c>
    </row>
    <row r="94" spans="2:8" x14ac:dyDescent="0.25">
      <c r="B94" t="s">
        <v>146</v>
      </c>
      <c r="C94" t="s">
        <v>659</v>
      </c>
      <c r="D94" t="s">
        <v>660</v>
      </c>
      <c r="E94" s="1">
        <v>6648.7326336000006</v>
      </c>
      <c r="F94" s="1">
        <v>512.53</v>
      </c>
      <c r="H94" s="2">
        <f t="shared" si="1"/>
        <v>6136.2026336000008</v>
      </c>
    </row>
    <row r="95" spans="2:8" x14ac:dyDescent="0.25">
      <c r="B95" t="s">
        <v>146</v>
      </c>
      <c r="C95" t="s">
        <v>14</v>
      </c>
      <c r="D95" t="s">
        <v>53</v>
      </c>
      <c r="E95" s="1">
        <v>3000</v>
      </c>
      <c r="F95" s="1">
        <v>169.77</v>
      </c>
      <c r="H95" s="2">
        <f t="shared" si="1"/>
        <v>2830.23</v>
      </c>
    </row>
    <row r="96" spans="2:8" x14ac:dyDescent="0.25">
      <c r="B96" t="s">
        <v>146</v>
      </c>
      <c r="C96" t="s">
        <v>14</v>
      </c>
      <c r="D96" t="s">
        <v>53</v>
      </c>
      <c r="E96" s="1">
        <v>2000</v>
      </c>
      <c r="F96" s="1">
        <v>105.77</v>
      </c>
      <c r="H96" s="2">
        <f t="shared" si="1"/>
        <v>1894.23</v>
      </c>
    </row>
    <row r="97" spans="2:8" x14ac:dyDescent="0.25">
      <c r="B97" t="s">
        <v>146</v>
      </c>
      <c r="C97" t="s">
        <v>655</v>
      </c>
      <c r="D97" t="s">
        <v>656</v>
      </c>
      <c r="E97" s="1">
        <v>2883.9379999999992</v>
      </c>
      <c r="F97" s="1">
        <v>162.34</v>
      </c>
      <c r="H97" s="2">
        <f t="shared" si="1"/>
        <v>2721.597999999999</v>
      </c>
    </row>
    <row r="98" spans="2:8" x14ac:dyDescent="0.25">
      <c r="B98" t="s">
        <v>146</v>
      </c>
      <c r="C98" t="s">
        <v>657</v>
      </c>
      <c r="D98" t="s">
        <v>512</v>
      </c>
      <c r="E98" s="1">
        <v>5967.5749999999998</v>
      </c>
      <c r="F98" s="1">
        <v>438.42</v>
      </c>
      <c r="H98" s="2">
        <f t="shared" si="1"/>
        <v>5529.1549999999997</v>
      </c>
    </row>
    <row r="99" spans="2:8" x14ac:dyDescent="0.25">
      <c r="B99" t="s">
        <v>661</v>
      </c>
      <c r="C99" t="s">
        <v>662</v>
      </c>
      <c r="D99" t="s">
        <v>663</v>
      </c>
      <c r="E99" s="1">
        <v>2824.7240000000002</v>
      </c>
      <c r="F99" s="1">
        <v>158.55000000000001</v>
      </c>
      <c r="H99" s="2">
        <f t="shared" si="1"/>
        <v>2666.174</v>
      </c>
    </row>
    <row r="100" spans="2:8" x14ac:dyDescent="0.25">
      <c r="B100" t="s">
        <v>510</v>
      </c>
      <c r="C100" t="s">
        <v>265</v>
      </c>
      <c r="D100" t="s">
        <v>664</v>
      </c>
      <c r="E100" s="1">
        <v>2930.2779999999998</v>
      </c>
      <c r="F100" s="1">
        <v>165.31</v>
      </c>
      <c r="H100" s="2">
        <f t="shared" si="1"/>
        <v>2764.9679999999998</v>
      </c>
    </row>
    <row r="101" spans="2:8" x14ac:dyDescent="0.25">
      <c r="B101" t="s">
        <v>510</v>
      </c>
      <c r="C101" t="s">
        <v>665</v>
      </c>
      <c r="D101" t="s">
        <v>479</v>
      </c>
      <c r="E101" s="1">
        <v>3783.1000000000004</v>
      </c>
      <c r="F101" s="1">
        <v>219.89</v>
      </c>
      <c r="H101" s="2">
        <f t="shared" si="1"/>
        <v>3563.2100000000005</v>
      </c>
    </row>
    <row r="102" spans="2:8" x14ac:dyDescent="0.25">
      <c r="B102" t="s">
        <v>265</v>
      </c>
      <c r="C102" t="s">
        <v>655</v>
      </c>
      <c r="D102" t="s">
        <v>666</v>
      </c>
      <c r="E102" s="1">
        <v>3410.3999999999996</v>
      </c>
      <c r="F102" s="1">
        <v>196.04</v>
      </c>
      <c r="H102" s="2">
        <f t="shared" si="1"/>
        <v>3214.3599999999997</v>
      </c>
    </row>
    <row r="103" spans="2:8" x14ac:dyDescent="0.25">
      <c r="B103" t="s">
        <v>667</v>
      </c>
      <c r="C103" t="s">
        <v>668</v>
      </c>
      <c r="D103" t="s">
        <v>144</v>
      </c>
      <c r="E103" s="1">
        <v>6648.7326336000006</v>
      </c>
      <c r="F103" s="1">
        <v>512.53</v>
      </c>
      <c r="H103" s="2">
        <f t="shared" si="1"/>
        <v>6136.2026336000008</v>
      </c>
    </row>
    <row r="104" spans="2:8" x14ac:dyDescent="0.25">
      <c r="B104" t="s">
        <v>12</v>
      </c>
      <c r="C104" t="s">
        <v>510</v>
      </c>
      <c r="D104" t="s">
        <v>92</v>
      </c>
      <c r="E104" s="1">
        <v>1568.5739999999998</v>
      </c>
      <c r="F104" s="1">
        <v>78.16</v>
      </c>
      <c r="H104" s="2">
        <f t="shared" si="1"/>
        <v>1490.4139999999998</v>
      </c>
    </row>
    <row r="105" spans="2:8" x14ac:dyDescent="0.25">
      <c r="B105" t="s">
        <v>12</v>
      </c>
      <c r="C105" t="s">
        <v>620</v>
      </c>
      <c r="D105" t="s">
        <v>207</v>
      </c>
      <c r="E105" s="1">
        <v>1820.48</v>
      </c>
      <c r="F105" s="1">
        <v>94.28</v>
      </c>
      <c r="H105" s="2">
        <f t="shared" si="1"/>
        <v>1726.2</v>
      </c>
    </row>
    <row r="106" spans="2:8" x14ac:dyDescent="0.25">
      <c r="B106" t="s">
        <v>669</v>
      </c>
      <c r="C106" t="s">
        <v>382</v>
      </c>
      <c r="D106" t="s">
        <v>670</v>
      </c>
      <c r="E106" s="1">
        <v>4988.7039999999997</v>
      </c>
      <c r="F106" s="1">
        <v>331.92</v>
      </c>
      <c r="H106" s="2">
        <f t="shared" si="1"/>
        <v>4656.7839999999997</v>
      </c>
    </row>
    <row r="107" spans="2:8" x14ac:dyDescent="0.25">
      <c r="B107" t="s">
        <v>671</v>
      </c>
      <c r="C107" t="s">
        <v>448</v>
      </c>
      <c r="D107" t="s">
        <v>672</v>
      </c>
      <c r="E107" s="1">
        <v>11000</v>
      </c>
      <c r="F107" s="1">
        <v>1240.48</v>
      </c>
      <c r="H107" s="2">
        <f t="shared" si="1"/>
        <v>9759.52</v>
      </c>
    </row>
    <row r="108" spans="2:8" x14ac:dyDescent="0.25">
      <c r="B108" t="s">
        <v>673</v>
      </c>
      <c r="C108" t="s">
        <v>674</v>
      </c>
      <c r="D108" t="s">
        <v>675</v>
      </c>
      <c r="E108" s="1">
        <v>1269.9491</v>
      </c>
      <c r="F108" s="1">
        <v>59.05</v>
      </c>
      <c r="H108" s="2">
        <f t="shared" si="1"/>
        <v>1210.8991000000001</v>
      </c>
    </row>
    <row r="109" spans="2:8" x14ac:dyDescent="0.25">
      <c r="B109" t="s">
        <v>676</v>
      </c>
      <c r="C109" t="s">
        <v>304</v>
      </c>
      <c r="D109" t="s">
        <v>571</v>
      </c>
      <c r="E109" s="1">
        <v>4220.7999999999993</v>
      </c>
      <c r="F109" s="1">
        <v>248.37</v>
      </c>
      <c r="H109" s="2">
        <f t="shared" si="1"/>
        <v>3972.4299999999994</v>
      </c>
    </row>
    <row r="110" spans="2:8" x14ac:dyDescent="0.25">
      <c r="B110" t="s">
        <v>677</v>
      </c>
      <c r="C110" t="s">
        <v>131</v>
      </c>
      <c r="D110" t="s">
        <v>104</v>
      </c>
      <c r="E110" s="1">
        <v>30000</v>
      </c>
      <c r="F110" s="1">
        <v>5498.25</v>
      </c>
      <c r="H110" s="2">
        <f t="shared" si="1"/>
        <v>24501.75</v>
      </c>
    </row>
    <row r="111" spans="2:8" x14ac:dyDescent="0.25">
      <c r="B111" t="s">
        <v>678</v>
      </c>
      <c r="C111" t="s">
        <v>679</v>
      </c>
      <c r="D111" t="s">
        <v>410</v>
      </c>
      <c r="E111" s="1">
        <v>1500</v>
      </c>
      <c r="F111" s="1">
        <v>73.77</v>
      </c>
      <c r="H111" s="2">
        <f t="shared" si="1"/>
        <v>1426.23</v>
      </c>
    </row>
    <row r="112" spans="2:8" x14ac:dyDescent="0.25">
      <c r="B112" t="s">
        <v>133</v>
      </c>
      <c r="C112" t="s">
        <v>683</v>
      </c>
      <c r="D112" t="s">
        <v>165</v>
      </c>
      <c r="E112" s="1">
        <v>6648.7326335999996</v>
      </c>
      <c r="F112" s="1">
        <v>512.53</v>
      </c>
      <c r="H112" s="2">
        <f t="shared" si="1"/>
        <v>6136.2026335999999</v>
      </c>
    </row>
    <row r="113" spans="2:8" x14ac:dyDescent="0.25">
      <c r="B113" t="s">
        <v>133</v>
      </c>
      <c r="C113" t="s">
        <v>681</v>
      </c>
      <c r="D113" t="s">
        <v>682</v>
      </c>
      <c r="E113" s="1">
        <v>6648.7326336000006</v>
      </c>
      <c r="F113" s="1">
        <v>512.53</v>
      </c>
      <c r="H113" s="2">
        <f t="shared" si="1"/>
        <v>6136.2026336000008</v>
      </c>
    </row>
    <row r="114" spans="2:8" x14ac:dyDescent="0.25">
      <c r="B114" t="s">
        <v>133</v>
      </c>
      <c r="C114" t="s">
        <v>684</v>
      </c>
      <c r="D114" t="s">
        <v>685</v>
      </c>
      <c r="E114" s="1">
        <v>8065.7260000000006</v>
      </c>
      <c r="F114" s="1">
        <v>700.82</v>
      </c>
      <c r="H114" s="2">
        <f t="shared" si="1"/>
        <v>7364.9060000000009</v>
      </c>
    </row>
    <row r="115" spans="2:8" x14ac:dyDescent="0.25">
      <c r="B115" t="s">
        <v>133</v>
      </c>
      <c r="C115" t="s">
        <v>121</v>
      </c>
      <c r="D115" t="s">
        <v>680</v>
      </c>
      <c r="E115" s="1">
        <v>5407.3837499999981</v>
      </c>
      <c r="F115" s="1">
        <v>377.47</v>
      </c>
      <c r="H115" s="2">
        <f t="shared" si="1"/>
        <v>5029.9137499999979</v>
      </c>
    </row>
    <row r="116" spans="2:8" x14ac:dyDescent="0.25">
      <c r="B116" t="s">
        <v>686</v>
      </c>
      <c r="C116" t="s">
        <v>687</v>
      </c>
      <c r="D116" t="s">
        <v>688</v>
      </c>
      <c r="E116" s="1">
        <v>16326.332355840004</v>
      </c>
      <c r="F116" s="1">
        <v>2378.1799999999998</v>
      </c>
      <c r="H116" s="2">
        <f t="shared" si="1"/>
        <v>13948.152355840004</v>
      </c>
    </row>
    <row r="117" spans="2:8" x14ac:dyDescent="0.25">
      <c r="B117" t="s">
        <v>686</v>
      </c>
      <c r="C117" t="s">
        <v>689</v>
      </c>
      <c r="D117" t="s">
        <v>690</v>
      </c>
      <c r="E117" s="1">
        <v>10015.905999999999</v>
      </c>
      <c r="F117" s="1">
        <v>1040</v>
      </c>
      <c r="H117" s="2">
        <f t="shared" si="1"/>
        <v>8975.905999999999</v>
      </c>
    </row>
    <row r="118" spans="2:8" x14ac:dyDescent="0.25">
      <c r="B118" t="s">
        <v>686</v>
      </c>
      <c r="C118" t="s">
        <v>164</v>
      </c>
      <c r="D118" t="s">
        <v>691</v>
      </c>
      <c r="E118" s="1">
        <v>2883.9379999999992</v>
      </c>
      <c r="F118" s="1">
        <v>162.34</v>
      </c>
      <c r="H118" s="2">
        <f t="shared" si="1"/>
        <v>2721.597999999999</v>
      </c>
    </row>
    <row r="119" spans="2:8" x14ac:dyDescent="0.25">
      <c r="B119" t="s">
        <v>692</v>
      </c>
      <c r="C119" t="s">
        <v>629</v>
      </c>
      <c r="D119" t="s">
        <v>693</v>
      </c>
      <c r="E119" s="1">
        <v>2722.88</v>
      </c>
      <c r="F119" s="1">
        <v>152.04</v>
      </c>
      <c r="H119" s="2">
        <f t="shared" si="1"/>
        <v>2570.84</v>
      </c>
    </row>
    <row r="120" spans="2:8" x14ac:dyDescent="0.25">
      <c r="B120" t="s">
        <v>692</v>
      </c>
      <c r="C120" t="s">
        <v>1031</v>
      </c>
      <c r="D120" t="s">
        <v>695</v>
      </c>
      <c r="E120" s="1">
        <v>8052.3062499999996</v>
      </c>
      <c r="F120" s="1">
        <v>698.67</v>
      </c>
      <c r="H120" s="2">
        <f t="shared" si="1"/>
        <v>7353.6362499999996</v>
      </c>
    </row>
    <row r="121" spans="2:8" x14ac:dyDescent="0.25">
      <c r="B121" t="s">
        <v>692</v>
      </c>
      <c r="C121" t="s">
        <v>32</v>
      </c>
      <c r="D121" t="s">
        <v>696</v>
      </c>
      <c r="E121" s="1">
        <v>8452.6221389039601</v>
      </c>
      <c r="F121" s="1">
        <v>762.72</v>
      </c>
      <c r="H121" s="2">
        <f t="shared" si="1"/>
        <v>7689.9021389039599</v>
      </c>
    </row>
    <row r="122" spans="2:8" x14ac:dyDescent="0.25">
      <c r="B122" t="s">
        <v>609</v>
      </c>
      <c r="C122" t="s">
        <v>3</v>
      </c>
      <c r="D122" t="s">
        <v>697</v>
      </c>
      <c r="E122" s="1">
        <v>14372.798499999997</v>
      </c>
      <c r="F122" s="1">
        <v>1960.91</v>
      </c>
      <c r="H122" s="2">
        <f t="shared" si="1"/>
        <v>12411.888499999997</v>
      </c>
    </row>
    <row r="123" spans="2:8" x14ac:dyDescent="0.25">
      <c r="B123" t="s">
        <v>698</v>
      </c>
      <c r="C123" t="s">
        <v>699</v>
      </c>
      <c r="D123" t="s">
        <v>700</v>
      </c>
      <c r="E123" s="1">
        <v>10342.472985600003</v>
      </c>
      <c r="F123" s="1">
        <v>1100.03</v>
      </c>
      <c r="H123" s="2">
        <f t="shared" si="1"/>
        <v>9242.4429856000024</v>
      </c>
    </row>
    <row r="124" spans="2:8" x14ac:dyDescent="0.25">
      <c r="B124" t="s">
        <v>698</v>
      </c>
      <c r="C124" t="s">
        <v>137</v>
      </c>
      <c r="D124" t="s">
        <v>558</v>
      </c>
      <c r="E124" s="1">
        <v>8452.6221389039601</v>
      </c>
      <c r="F124" s="1">
        <v>762.72</v>
      </c>
      <c r="H124" s="2">
        <f t="shared" si="1"/>
        <v>7689.9021389039599</v>
      </c>
    </row>
    <row r="125" spans="2:8" x14ac:dyDescent="0.25">
      <c r="B125" t="s">
        <v>116</v>
      </c>
      <c r="C125" t="s">
        <v>507</v>
      </c>
      <c r="D125" t="s">
        <v>1194</v>
      </c>
      <c r="E125" s="1">
        <v>6000</v>
      </c>
      <c r="F125" s="1">
        <v>441.95</v>
      </c>
      <c r="H125" s="2">
        <f t="shared" si="1"/>
        <v>5558.05</v>
      </c>
    </row>
    <row r="126" spans="2:8" x14ac:dyDescent="0.25">
      <c r="B126" t="s">
        <v>482</v>
      </c>
      <c r="C126" t="s">
        <v>702</v>
      </c>
      <c r="D126" t="s">
        <v>95</v>
      </c>
      <c r="E126" s="1">
        <v>885.3</v>
      </c>
      <c r="F126" s="1">
        <v>34.43</v>
      </c>
      <c r="H126" s="2">
        <f t="shared" si="1"/>
        <v>850.87</v>
      </c>
    </row>
    <row r="127" spans="2:8" x14ac:dyDescent="0.25">
      <c r="B127" t="s">
        <v>482</v>
      </c>
      <c r="C127" t="s">
        <v>559</v>
      </c>
      <c r="D127" t="s">
        <v>701</v>
      </c>
      <c r="E127" s="1">
        <v>8704.8142565730795</v>
      </c>
      <c r="F127" s="1">
        <v>805.05</v>
      </c>
      <c r="H127" s="2">
        <f t="shared" si="1"/>
        <v>7899.7642565730794</v>
      </c>
    </row>
    <row r="128" spans="2:8" x14ac:dyDescent="0.25">
      <c r="B128" t="s">
        <v>703</v>
      </c>
      <c r="C128" t="s">
        <v>704</v>
      </c>
      <c r="D128" t="s">
        <v>705</v>
      </c>
      <c r="E128" s="1">
        <v>12000</v>
      </c>
      <c r="F128" s="1">
        <v>1454.08</v>
      </c>
      <c r="H128" s="2">
        <f t="shared" si="1"/>
        <v>10545.92</v>
      </c>
    </row>
    <row r="129" spans="2:8" x14ac:dyDescent="0.25">
      <c r="B129" t="s">
        <v>706</v>
      </c>
      <c r="C129" t="s">
        <v>133</v>
      </c>
      <c r="D129" t="s">
        <v>707</v>
      </c>
      <c r="E129" s="1">
        <v>14592.715</v>
      </c>
      <c r="F129" s="1">
        <v>2007.88</v>
      </c>
      <c r="H129" s="2">
        <f t="shared" si="1"/>
        <v>12584.834999999999</v>
      </c>
    </row>
    <row r="130" spans="2:8" x14ac:dyDescent="0.25">
      <c r="B130" t="s">
        <v>708</v>
      </c>
      <c r="C130" t="s">
        <v>97</v>
      </c>
      <c r="D130" t="s">
        <v>709</v>
      </c>
      <c r="E130" s="1">
        <v>6913.17</v>
      </c>
      <c r="F130" s="1">
        <v>541.29999999999995</v>
      </c>
      <c r="H130" s="2">
        <f t="shared" si="1"/>
        <v>6371.87</v>
      </c>
    </row>
    <row r="131" spans="2:8" x14ac:dyDescent="0.25">
      <c r="B131" t="s">
        <v>710</v>
      </c>
      <c r="C131" t="s">
        <v>140</v>
      </c>
      <c r="D131" t="s">
        <v>711</v>
      </c>
      <c r="E131" s="1">
        <v>1103.2</v>
      </c>
      <c r="F131" s="1">
        <v>48.38</v>
      </c>
      <c r="H131" s="2">
        <f t="shared" si="1"/>
        <v>1054.82</v>
      </c>
    </row>
    <row r="132" spans="2:8" x14ac:dyDescent="0.25">
      <c r="B132" t="s">
        <v>1</v>
      </c>
      <c r="C132" t="s">
        <v>714</v>
      </c>
      <c r="D132" t="s">
        <v>715</v>
      </c>
      <c r="E132" s="1">
        <v>4220.7999999999993</v>
      </c>
      <c r="F132" s="1">
        <v>248.37</v>
      </c>
      <c r="H132" s="2">
        <f t="shared" si="1"/>
        <v>3972.4299999999994</v>
      </c>
    </row>
    <row r="133" spans="2:8" x14ac:dyDescent="0.25">
      <c r="B133" t="s">
        <v>88</v>
      </c>
      <c r="C133" t="s">
        <v>712</v>
      </c>
      <c r="D133" t="s">
        <v>658</v>
      </c>
      <c r="E133" s="1">
        <v>2000</v>
      </c>
      <c r="F133" s="1">
        <v>105.77</v>
      </c>
      <c r="H133" s="2">
        <f t="shared" ref="H133:H196" si="2">E133-F133-G133</f>
        <v>1894.23</v>
      </c>
    </row>
    <row r="134" spans="2:8" x14ac:dyDescent="0.25">
      <c r="B134" t="s">
        <v>88</v>
      </c>
      <c r="C134" t="s">
        <v>714</v>
      </c>
      <c r="D134" t="s">
        <v>160</v>
      </c>
      <c r="E134" s="1">
        <v>3500</v>
      </c>
      <c r="F134" s="1">
        <v>201.77</v>
      </c>
      <c r="H134" s="2">
        <f t="shared" si="2"/>
        <v>3298.23</v>
      </c>
    </row>
    <row r="135" spans="2:8" x14ac:dyDescent="0.25">
      <c r="B135" t="s">
        <v>88</v>
      </c>
      <c r="C135" t="s">
        <v>540</v>
      </c>
      <c r="D135" t="s">
        <v>200</v>
      </c>
      <c r="E135" s="1">
        <v>4774.0600000000004</v>
      </c>
      <c r="F135" s="1">
        <v>308.56</v>
      </c>
      <c r="H135" s="2">
        <f t="shared" si="2"/>
        <v>4465.5</v>
      </c>
    </row>
    <row r="136" spans="2:8" x14ac:dyDescent="0.25">
      <c r="B136" t="s">
        <v>88</v>
      </c>
      <c r="C136" t="s">
        <v>88</v>
      </c>
      <c r="D136" t="s">
        <v>713</v>
      </c>
      <c r="E136" s="1">
        <v>2901.7999999999997</v>
      </c>
      <c r="F136" s="1">
        <v>163.49</v>
      </c>
      <c r="H136" s="2">
        <f t="shared" si="2"/>
        <v>2738.3099999999995</v>
      </c>
    </row>
    <row r="137" spans="2:8" x14ac:dyDescent="0.25">
      <c r="B137" t="s">
        <v>716</v>
      </c>
      <c r="C137" t="s">
        <v>10</v>
      </c>
      <c r="D137" t="s">
        <v>717</v>
      </c>
      <c r="E137" s="1">
        <v>2914.74</v>
      </c>
      <c r="F137" s="1">
        <v>164.31</v>
      </c>
      <c r="H137" s="2">
        <f t="shared" si="2"/>
        <v>2750.43</v>
      </c>
    </row>
    <row r="138" spans="2:8" x14ac:dyDescent="0.25">
      <c r="B138" t="s">
        <v>82</v>
      </c>
      <c r="C138" t="s">
        <v>147</v>
      </c>
      <c r="D138" t="s">
        <v>718</v>
      </c>
      <c r="E138" s="1">
        <v>7000</v>
      </c>
      <c r="F138" s="1">
        <v>550.75</v>
      </c>
      <c r="H138" s="2">
        <f t="shared" si="2"/>
        <v>6449.25</v>
      </c>
    </row>
    <row r="139" spans="2:8" x14ac:dyDescent="0.25">
      <c r="B139" t="s">
        <v>407</v>
      </c>
      <c r="C139" t="s">
        <v>719</v>
      </c>
      <c r="D139" t="s">
        <v>720</v>
      </c>
      <c r="E139" s="1">
        <v>15536.038</v>
      </c>
      <c r="F139" s="1">
        <v>2209.38</v>
      </c>
      <c r="H139" s="2">
        <f t="shared" si="2"/>
        <v>13326.657999999999</v>
      </c>
    </row>
    <row r="140" spans="2:8" x14ac:dyDescent="0.25">
      <c r="B140" t="s">
        <v>147</v>
      </c>
      <c r="C140" t="s">
        <v>172</v>
      </c>
      <c r="D140" t="s">
        <v>721</v>
      </c>
      <c r="E140" s="1">
        <v>6648.7326335999996</v>
      </c>
      <c r="F140" s="1">
        <v>512.53</v>
      </c>
      <c r="H140" s="2">
        <f t="shared" si="2"/>
        <v>6136.2026335999999</v>
      </c>
    </row>
    <row r="141" spans="2:8" x14ac:dyDescent="0.25">
      <c r="B141" t="s">
        <v>147</v>
      </c>
      <c r="C141" t="s">
        <v>347</v>
      </c>
      <c r="D141" t="s">
        <v>595</v>
      </c>
      <c r="E141" s="1">
        <v>4500</v>
      </c>
      <c r="F141" s="1">
        <v>278.75</v>
      </c>
      <c r="H141" s="2">
        <f t="shared" si="2"/>
        <v>4221.25</v>
      </c>
    </row>
    <row r="142" spans="2:8" x14ac:dyDescent="0.25">
      <c r="B142" t="s">
        <v>147</v>
      </c>
      <c r="C142" t="s">
        <v>347</v>
      </c>
      <c r="D142" t="s">
        <v>595</v>
      </c>
      <c r="E142" s="1">
        <v>4000</v>
      </c>
      <c r="F142" s="1">
        <v>233.77</v>
      </c>
      <c r="H142" s="2">
        <f t="shared" si="2"/>
        <v>3766.23</v>
      </c>
    </row>
    <row r="143" spans="2:8" x14ac:dyDescent="0.25">
      <c r="B143" t="s">
        <v>147</v>
      </c>
      <c r="C143" t="s">
        <v>552</v>
      </c>
      <c r="D143" t="s">
        <v>473</v>
      </c>
      <c r="E143" s="1">
        <v>13494.704</v>
      </c>
      <c r="F143" s="1">
        <v>1773.35</v>
      </c>
      <c r="H143" s="2">
        <f t="shared" si="2"/>
        <v>11721.353999999999</v>
      </c>
    </row>
    <row r="144" spans="2:8" x14ac:dyDescent="0.25">
      <c r="B144" t="s">
        <v>147</v>
      </c>
      <c r="C144" t="s">
        <v>621</v>
      </c>
      <c r="D144" t="s">
        <v>325</v>
      </c>
      <c r="E144" s="1">
        <v>6355.6289999999999</v>
      </c>
      <c r="F144" s="1">
        <v>480.64</v>
      </c>
      <c r="H144" s="2">
        <f t="shared" si="2"/>
        <v>5874.9889999999996</v>
      </c>
    </row>
    <row r="145" spans="2:8" x14ac:dyDescent="0.25">
      <c r="B145" t="s">
        <v>722</v>
      </c>
      <c r="C145" t="s">
        <v>723</v>
      </c>
      <c r="D145" t="s">
        <v>281</v>
      </c>
      <c r="E145" s="1">
        <v>30000</v>
      </c>
      <c r="F145" s="1">
        <v>5498.25</v>
      </c>
      <c r="H145" s="2">
        <f t="shared" si="2"/>
        <v>24501.75</v>
      </c>
    </row>
    <row r="146" spans="2:8" x14ac:dyDescent="0.25">
      <c r="B146" t="s">
        <v>722</v>
      </c>
      <c r="C146" t="s">
        <v>723</v>
      </c>
      <c r="D146" t="s">
        <v>484</v>
      </c>
      <c r="E146" s="1">
        <v>5407.3837499999981</v>
      </c>
      <c r="F146" s="1">
        <v>377.47</v>
      </c>
      <c r="H146" s="2">
        <f t="shared" si="2"/>
        <v>5029.9137499999979</v>
      </c>
    </row>
    <row r="147" spans="2:8" x14ac:dyDescent="0.25">
      <c r="B147" t="s">
        <v>157</v>
      </c>
      <c r="C147" t="s">
        <v>725</v>
      </c>
      <c r="D147" t="s">
        <v>726</v>
      </c>
      <c r="E147" s="1">
        <v>10000</v>
      </c>
      <c r="F147" s="1">
        <v>1037.1500000000001</v>
      </c>
      <c r="H147" s="2">
        <f t="shared" si="2"/>
        <v>8962.85</v>
      </c>
    </row>
    <row r="148" spans="2:8" x14ac:dyDescent="0.25">
      <c r="B148" t="s">
        <v>157</v>
      </c>
      <c r="C148" t="s">
        <v>196</v>
      </c>
      <c r="D148" t="s">
        <v>724</v>
      </c>
      <c r="E148" s="1">
        <v>4024.44</v>
      </c>
      <c r="F148" s="1">
        <v>235.34</v>
      </c>
      <c r="H148" s="2">
        <f t="shared" si="2"/>
        <v>3789.1</v>
      </c>
    </row>
    <row r="149" spans="2:8" x14ac:dyDescent="0.25">
      <c r="B149" t="s">
        <v>727</v>
      </c>
      <c r="C149" t="s">
        <v>14</v>
      </c>
      <c r="D149" t="s">
        <v>728</v>
      </c>
      <c r="E149" s="1">
        <v>15274.645</v>
      </c>
      <c r="F149" s="1">
        <v>2153.54</v>
      </c>
      <c r="H149" s="2">
        <f t="shared" si="2"/>
        <v>13121.105</v>
      </c>
    </row>
    <row r="150" spans="2:8" x14ac:dyDescent="0.25">
      <c r="B150" t="s">
        <v>38</v>
      </c>
      <c r="C150" t="s">
        <v>32</v>
      </c>
      <c r="D150" t="s">
        <v>281</v>
      </c>
      <c r="E150" s="1">
        <v>400</v>
      </c>
      <c r="F150" s="1">
        <v>7.68</v>
      </c>
      <c r="H150" s="2">
        <f t="shared" si="2"/>
        <v>392.32</v>
      </c>
    </row>
    <row r="151" spans="2:8" x14ac:dyDescent="0.25">
      <c r="B151" t="s">
        <v>38</v>
      </c>
      <c r="C151" t="s">
        <v>644</v>
      </c>
      <c r="D151" t="s">
        <v>729</v>
      </c>
      <c r="E151" s="1">
        <v>6648.7326335999996</v>
      </c>
      <c r="F151" s="1">
        <v>512.53</v>
      </c>
      <c r="H151" s="2">
        <f t="shared" si="2"/>
        <v>6136.2026335999999</v>
      </c>
    </row>
    <row r="152" spans="2:8" x14ac:dyDescent="0.25">
      <c r="B152" t="s">
        <v>38</v>
      </c>
      <c r="C152" t="s">
        <v>731</v>
      </c>
      <c r="D152" t="s">
        <v>732</v>
      </c>
      <c r="E152" s="1">
        <v>2414.9199999999996</v>
      </c>
      <c r="F152" s="1">
        <v>132.33000000000001</v>
      </c>
      <c r="H152" s="2">
        <f t="shared" si="2"/>
        <v>2282.5899999999997</v>
      </c>
    </row>
    <row r="153" spans="2:8" x14ac:dyDescent="0.25">
      <c r="B153" t="s">
        <v>38</v>
      </c>
      <c r="C153" t="s">
        <v>147</v>
      </c>
      <c r="D153" t="s">
        <v>730</v>
      </c>
      <c r="E153" s="1">
        <v>10951.136500000001</v>
      </c>
      <c r="F153" s="1">
        <v>1230.04</v>
      </c>
      <c r="H153" s="2">
        <f t="shared" si="2"/>
        <v>9721.0964999999997</v>
      </c>
    </row>
    <row r="154" spans="2:8" x14ac:dyDescent="0.25">
      <c r="B154" t="s">
        <v>152</v>
      </c>
      <c r="C154" t="s">
        <v>735</v>
      </c>
      <c r="D154" t="s">
        <v>736</v>
      </c>
      <c r="E154" s="1">
        <v>2239.5630000000001</v>
      </c>
      <c r="F154" s="1">
        <v>121.1</v>
      </c>
      <c r="H154" s="2">
        <f t="shared" si="2"/>
        <v>2118.4630000000002</v>
      </c>
    </row>
    <row r="155" spans="2:8" x14ac:dyDescent="0.25">
      <c r="B155" t="s">
        <v>152</v>
      </c>
      <c r="C155" t="s">
        <v>733</v>
      </c>
      <c r="D155" t="s">
        <v>734</v>
      </c>
      <c r="E155" s="1">
        <v>40000</v>
      </c>
      <c r="F155" s="1">
        <v>8320.9</v>
      </c>
      <c r="H155" s="2">
        <f t="shared" si="2"/>
        <v>31679.1</v>
      </c>
    </row>
    <row r="156" spans="2:8" x14ac:dyDescent="0.25">
      <c r="B156" t="s">
        <v>665</v>
      </c>
      <c r="C156" t="s">
        <v>161</v>
      </c>
      <c r="D156" t="s">
        <v>737</v>
      </c>
      <c r="E156" s="1">
        <v>1595.7899999999997</v>
      </c>
      <c r="F156" s="1">
        <v>79.900000000000006</v>
      </c>
      <c r="H156" s="2">
        <f t="shared" si="2"/>
        <v>1515.8899999999996</v>
      </c>
    </row>
    <row r="157" spans="2:8" x14ac:dyDescent="0.25">
      <c r="B157" t="s">
        <v>140</v>
      </c>
      <c r="C157" t="s">
        <v>963</v>
      </c>
      <c r="D157" t="s">
        <v>964</v>
      </c>
      <c r="E157" s="1">
        <v>30000</v>
      </c>
      <c r="F157" s="1">
        <v>5498.25</v>
      </c>
      <c r="H157" s="2">
        <f t="shared" si="2"/>
        <v>24501.75</v>
      </c>
    </row>
    <row r="158" spans="2:8" x14ac:dyDescent="0.25">
      <c r="B158" t="s">
        <v>140</v>
      </c>
      <c r="C158" t="s">
        <v>747</v>
      </c>
      <c r="D158" t="s">
        <v>748</v>
      </c>
      <c r="E158" s="1">
        <v>2649.2480000000005</v>
      </c>
      <c r="F158" s="1">
        <v>147.32</v>
      </c>
      <c r="H158" s="2">
        <f t="shared" si="2"/>
        <v>2501.9280000000003</v>
      </c>
    </row>
    <row r="159" spans="2:8" x14ac:dyDescent="0.25">
      <c r="B159" t="s">
        <v>140</v>
      </c>
      <c r="C159" t="s">
        <v>743</v>
      </c>
      <c r="D159" t="s">
        <v>744</v>
      </c>
      <c r="E159" s="1">
        <v>17774.961407999999</v>
      </c>
      <c r="F159" s="1">
        <v>2687.61</v>
      </c>
      <c r="H159" s="2">
        <f t="shared" si="2"/>
        <v>15087.351407999999</v>
      </c>
    </row>
    <row r="160" spans="2:8" x14ac:dyDescent="0.25">
      <c r="B160" t="s">
        <v>97</v>
      </c>
      <c r="C160" t="s">
        <v>97</v>
      </c>
      <c r="D160" t="s">
        <v>739</v>
      </c>
      <c r="E160" s="1">
        <v>6648.7326335999996</v>
      </c>
      <c r="F160" s="1">
        <v>512.53</v>
      </c>
      <c r="H160" s="2">
        <f t="shared" si="2"/>
        <v>6136.2026335999999</v>
      </c>
    </row>
    <row r="161" spans="2:8" x14ac:dyDescent="0.25">
      <c r="B161" t="s">
        <v>97</v>
      </c>
      <c r="C161" t="s">
        <v>741</v>
      </c>
      <c r="D161" t="s">
        <v>742</v>
      </c>
      <c r="E161" s="1">
        <v>6648.7326335999996</v>
      </c>
      <c r="F161" s="1">
        <v>512.53</v>
      </c>
      <c r="H161" s="2">
        <f t="shared" si="2"/>
        <v>6136.2026335999999</v>
      </c>
    </row>
    <row r="162" spans="2:8" x14ac:dyDescent="0.25">
      <c r="B162" t="s">
        <v>97</v>
      </c>
      <c r="C162" t="s">
        <v>526</v>
      </c>
      <c r="D162" t="s">
        <v>579</v>
      </c>
      <c r="E162" s="1">
        <v>6648.7326336000015</v>
      </c>
      <c r="F162" s="1">
        <v>512.53</v>
      </c>
      <c r="H162" s="2">
        <f t="shared" si="2"/>
        <v>6136.2026336000017</v>
      </c>
    </row>
    <row r="163" spans="2:8" x14ac:dyDescent="0.25">
      <c r="B163" t="s">
        <v>97</v>
      </c>
      <c r="C163" t="s">
        <v>746</v>
      </c>
      <c r="D163" t="s">
        <v>264</v>
      </c>
      <c r="E163" s="1">
        <v>727.65</v>
      </c>
      <c r="F163" s="1">
        <v>24.34</v>
      </c>
      <c r="H163" s="2">
        <f t="shared" si="2"/>
        <v>703.31</v>
      </c>
    </row>
    <row r="164" spans="2:8" x14ac:dyDescent="0.25">
      <c r="B164" t="s">
        <v>97</v>
      </c>
      <c r="C164" t="s">
        <v>451</v>
      </c>
      <c r="D164" t="s">
        <v>745</v>
      </c>
      <c r="E164" s="1">
        <v>8000.2999999999993</v>
      </c>
      <c r="F164" s="1">
        <v>690.35</v>
      </c>
      <c r="H164" s="2">
        <f t="shared" si="2"/>
        <v>7309.9499999999989</v>
      </c>
    </row>
    <row r="165" spans="2:8" x14ac:dyDescent="0.25">
      <c r="B165" t="s">
        <v>97</v>
      </c>
      <c r="C165" t="s">
        <v>740</v>
      </c>
      <c r="D165" t="s">
        <v>344</v>
      </c>
      <c r="E165" s="1">
        <v>8115.28</v>
      </c>
      <c r="F165" s="1">
        <v>708.75</v>
      </c>
      <c r="H165" s="2">
        <f t="shared" si="2"/>
        <v>7406.53</v>
      </c>
    </row>
    <row r="166" spans="2:8" x14ac:dyDescent="0.25">
      <c r="B166" t="s">
        <v>97</v>
      </c>
      <c r="C166" t="s">
        <v>1019</v>
      </c>
      <c r="D166" t="s">
        <v>128</v>
      </c>
      <c r="E166" s="1">
        <v>6279.358598400001</v>
      </c>
      <c r="F166" s="1">
        <v>472.34</v>
      </c>
      <c r="H166" s="2">
        <f t="shared" si="2"/>
        <v>5807.0185984000009</v>
      </c>
    </row>
    <row r="167" spans="2:8" x14ac:dyDescent="0.25">
      <c r="B167" t="s">
        <v>749</v>
      </c>
      <c r="C167" t="s">
        <v>752</v>
      </c>
      <c r="D167" t="s">
        <v>160</v>
      </c>
      <c r="E167" s="1">
        <v>4733.5259999999998</v>
      </c>
      <c r="F167" s="1">
        <v>304.14999999999998</v>
      </c>
      <c r="H167" s="2">
        <f t="shared" si="2"/>
        <v>4429.3760000000002</v>
      </c>
    </row>
    <row r="168" spans="2:8" x14ac:dyDescent="0.25">
      <c r="B168" t="s">
        <v>749</v>
      </c>
      <c r="C168" t="s">
        <v>1020</v>
      </c>
      <c r="D168" t="s">
        <v>750</v>
      </c>
      <c r="E168" s="1">
        <v>8052.3062499999996</v>
      </c>
      <c r="F168" s="1">
        <v>698.67</v>
      </c>
      <c r="H168" s="2">
        <f t="shared" si="2"/>
        <v>7353.6362499999996</v>
      </c>
    </row>
    <row r="169" spans="2:8" x14ac:dyDescent="0.25">
      <c r="B169" t="s">
        <v>749</v>
      </c>
      <c r="C169" t="s">
        <v>751</v>
      </c>
      <c r="D169" t="s">
        <v>393</v>
      </c>
      <c r="E169" s="1">
        <v>6220.8</v>
      </c>
      <c r="F169" s="1">
        <v>465.97</v>
      </c>
      <c r="H169" s="2">
        <f t="shared" si="2"/>
        <v>5754.83</v>
      </c>
    </row>
    <row r="170" spans="2:8" x14ac:dyDescent="0.25">
      <c r="B170" t="s">
        <v>749</v>
      </c>
      <c r="C170" t="s">
        <v>32</v>
      </c>
      <c r="D170" t="s">
        <v>104</v>
      </c>
      <c r="E170" s="1">
        <v>15070.460636160002</v>
      </c>
      <c r="F170" s="1">
        <v>2109.9299999999998</v>
      </c>
      <c r="H170" s="2">
        <f t="shared" si="2"/>
        <v>12960.530636160001</v>
      </c>
    </row>
    <row r="171" spans="2:8" x14ac:dyDescent="0.25">
      <c r="B171" t="s">
        <v>753</v>
      </c>
      <c r="C171" t="s">
        <v>631</v>
      </c>
      <c r="D171" t="s">
        <v>755</v>
      </c>
      <c r="E171" s="1">
        <v>2883.9379999999992</v>
      </c>
      <c r="F171" s="1">
        <v>162.34</v>
      </c>
      <c r="H171" s="2">
        <f t="shared" si="2"/>
        <v>2721.597999999999</v>
      </c>
    </row>
    <row r="172" spans="2:8" x14ac:dyDescent="0.25">
      <c r="B172" t="s">
        <v>753</v>
      </c>
      <c r="C172" t="s">
        <v>754</v>
      </c>
      <c r="D172" t="s">
        <v>142</v>
      </c>
      <c r="E172" s="1">
        <v>5737.0860000000002</v>
      </c>
      <c r="F172" s="1">
        <v>413.34</v>
      </c>
      <c r="H172" s="2">
        <f t="shared" si="2"/>
        <v>5323.7460000000001</v>
      </c>
    </row>
    <row r="173" spans="2:8" x14ac:dyDescent="0.25">
      <c r="B173" t="s">
        <v>753</v>
      </c>
      <c r="C173" t="s">
        <v>754</v>
      </c>
      <c r="D173" t="s">
        <v>142</v>
      </c>
      <c r="E173" s="1">
        <v>4732</v>
      </c>
      <c r="F173" s="1">
        <v>303.99</v>
      </c>
      <c r="H173" s="2">
        <f t="shared" si="2"/>
        <v>4428.01</v>
      </c>
    </row>
    <row r="174" spans="2:8" x14ac:dyDescent="0.25">
      <c r="B174" t="s">
        <v>756</v>
      </c>
      <c r="C174" t="s">
        <v>147</v>
      </c>
      <c r="D174" t="s">
        <v>325</v>
      </c>
      <c r="E174" s="1">
        <v>4047.4399999999996</v>
      </c>
      <c r="F174" s="1">
        <v>236.81</v>
      </c>
      <c r="H174" s="2">
        <f t="shared" si="2"/>
        <v>3810.6299999999997</v>
      </c>
    </row>
    <row r="175" spans="2:8" x14ac:dyDescent="0.25">
      <c r="B175" t="s">
        <v>735</v>
      </c>
      <c r="C175" t="s">
        <v>757</v>
      </c>
      <c r="D175" t="s">
        <v>168</v>
      </c>
      <c r="E175" s="1">
        <v>9976.0579999999991</v>
      </c>
      <c r="F175" s="1">
        <v>1032.8599999999999</v>
      </c>
      <c r="H175" s="2">
        <f t="shared" si="2"/>
        <v>8943.1979999999985</v>
      </c>
    </row>
    <row r="176" spans="2:8" x14ac:dyDescent="0.25">
      <c r="B176" t="s">
        <v>735</v>
      </c>
      <c r="C176" t="s">
        <v>88</v>
      </c>
      <c r="D176" t="s">
        <v>691</v>
      </c>
      <c r="E176" s="1">
        <v>15940.929999999998</v>
      </c>
      <c r="F176" s="1">
        <v>2295.86</v>
      </c>
      <c r="H176" s="2">
        <f t="shared" si="2"/>
        <v>13645.069999999998</v>
      </c>
    </row>
    <row r="177" spans="2:8" x14ac:dyDescent="0.25">
      <c r="B177" t="s">
        <v>740</v>
      </c>
      <c r="C177" t="s">
        <v>564</v>
      </c>
      <c r="D177" t="s">
        <v>160</v>
      </c>
      <c r="E177" s="1">
        <v>8052.3062499999996</v>
      </c>
      <c r="F177" s="1">
        <v>698.67</v>
      </c>
      <c r="H177" s="2">
        <f t="shared" si="2"/>
        <v>7353.6362499999996</v>
      </c>
    </row>
    <row r="178" spans="2:8" x14ac:dyDescent="0.25">
      <c r="B178" t="s">
        <v>758</v>
      </c>
      <c r="C178" t="s">
        <v>759</v>
      </c>
      <c r="D178" t="s">
        <v>760</v>
      </c>
      <c r="E178" s="1">
        <v>6000</v>
      </c>
      <c r="F178" s="1">
        <v>441.95</v>
      </c>
      <c r="H178" s="2">
        <f t="shared" si="2"/>
        <v>5558.05</v>
      </c>
    </row>
    <row r="179" spans="2:8" x14ac:dyDescent="0.25">
      <c r="B179" t="s">
        <v>761</v>
      </c>
      <c r="C179" t="s">
        <v>762</v>
      </c>
      <c r="D179" t="s">
        <v>763</v>
      </c>
      <c r="E179" s="1">
        <v>2072.16</v>
      </c>
      <c r="F179" s="1">
        <v>110.39</v>
      </c>
      <c r="H179" s="2">
        <f t="shared" si="2"/>
        <v>1961.7699999999998</v>
      </c>
    </row>
    <row r="180" spans="2:8" x14ac:dyDescent="0.25">
      <c r="B180" t="s">
        <v>764</v>
      </c>
      <c r="C180" t="s">
        <v>320</v>
      </c>
      <c r="D180" t="s">
        <v>765</v>
      </c>
      <c r="E180" s="1">
        <v>15070.460636160002</v>
      </c>
      <c r="F180" s="1">
        <v>2109.9299999999998</v>
      </c>
      <c r="H180" s="2">
        <f t="shared" si="2"/>
        <v>12960.530636160001</v>
      </c>
    </row>
    <row r="181" spans="2:8" x14ac:dyDescent="0.25">
      <c r="B181" t="s">
        <v>764</v>
      </c>
      <c r="C181" t="s">
        <v>766</v>
      </c>
      <c r="D181" t="s">
        <v>767</v>
      </c>
      <c r="E181" s="1">
        <v>11071.16</v>
      </c>
      <c r="F181" s="1">
        <v>1255.68</v>
      </c>
      <c r="H181" s="2">
        <f t="shared" si="2"/>
        <v>9815.48</v>
      </c>
    </row>
    <row r="182" spans="2:8" x14ac:dyDescent="0.25">
      <c r="B182" t="s">
        <v>768</v>
      </c>
      <c r="C182" t="s">
        <v>3</v>
      </c>
      <c r="D182" t="s">
        <v>367</v>
      </c>
      <c r="E182" s="1">
        <v>3606.4959999999996</v>
      </c>
      <c r="F182" s="1">
        <v>208.59</v>
      </c>
      <c r="H182" s="2">
        <f t="shared" si="2"/>
        <v>3397.9059999999995</v>
      </c>
    </row>
    <row r="183" spans="2:8" x14ac:dyDescent="0.25">
      <c r="B183" t="s">
        <v>768</v>
      </c>
      <c r="C183" t="s">
        <v>188</v>
      </c>
      <c r="D183" t="s">
        <v>615</v>
      </c>
      <c r="E183" s="1">
        <v>12004.656144000002</v>
      </c>
      <c r="F183" s="1">
        <v>1455.07</v>
      </c>
      <c r="H183" s="2">
        <f t="shared" si="2"/>
        <v>10549.586144000003</v>
      </c>
    </row>
    <row r="184" spans="2:8" x14ac:dyDescent="0.25">
      <c r="B184" t="s">
        <v>769</v>
      </c>
      <c r="C184" t="s">
        <v>84</v>
      </c>
      <c r="D184" t="s">
        <v>770</v>
      </c>
      <c r="E184" s="1">
        <v>10821.197411003235</v>
      </c>
      <c r="F184" s="1">
        <v>1202.29</v>
      </c>
      <c r="H184" s="2">
        <f t="shared" si="2"/>
        <v>9618.9074110032343</v>
      </c>
    </row>
    <row r="185" spans="2:8" x14ac:dyDescent="0.25">
      <c r="B185" t="s">
        <v>769</v>
      </c>
      <c r="C185" t="s">
        <v>97</v>
      </c>
      <c r="D185" t="s">
        <v>771</v>
      </c>
      <c r="E185" s="1">
        <v>10435.379999999999</v>
      </c>
      <c r="F185" s="1">
        <v>1119.8800000000001</v>
      </c>
      <c r="H185" s="2">
        <f t="shared" si="2"/>
        <v>9315.5</v>
      </c>
    </row>
    <row r="186" spans="2:8" x14ac:dyDescent="0.25">
      <c r="B186" t="s">
        <v>425</v>
      </c>
      <c r="C186" t="s">
        <v>114</v>
      </c>
      <c r="D186" t="s">
        <v>772</v>
      </c>
      <c r="E186" s="1">
        <v>4000</v>
      </c>
      <c r="F186" s="1">
        <v>233.77</v>
      </c>
      <c r="H186" s="2">
        <f t="shared" si="2"/>
        <v>3766.23</v>
      </c>
    </row>
    <row r="187" spans="2:8" x14ac:dyDescent="0.25">
      <c r="B187" t="s">
        <v>539</v>
      </c>
      <c r="C187" t="s">
        <v>161</v>
      </c>
      <c r="D187" t="s">
        <v>773</v>
      </c>
      <c r="E187" s="1">
        <v>11663.804</v>
      </c>
      <c r="F187" s="1">
        <v>1382.27</v>
      </c>
      <c r="H187" s="2">
        <f t="shared" si="2"/>
        <v>10281.534</v>
      </c>
    </row>
    <row r="188" spans="2:8" x14ac:dyDescent="0.25">
      <c r="B188" t="s">
        <v>774</v>
      </c>
      <c r="D188" t="s">
        <v>776</v>
      </c>
      <c r="E188" s="1">
        <v>1682.1599999999999</v>
      </c>
      <c r="F188" s="1">
        <v>85.43</v>
      </c>
      <c r="H188" s="2">
        <f t="shared" si="2"/>
        <v>1596.7299999999998</v>
      </c>
    </row>
    <row r="189" spans="2:8" x14ac:dyDescent="0.25">
      <c r="B189" t="s">
        <v>774</v>
      </c>
      <c r="C189" t="s">
        <v>147</v>
      </c>
      <c r="D189" t="s">
        <v>775</v>
      </c>
      <c r="E189" s="1">
        <v>2730.72</v>
      </c>
      <c r="F189" s="1">
        <v>152.54</v>
      </c>
      <c r="H189" s="2">
        <f t="shared" si="2"/>
        <v>2578.1799999999998</v>
      </c>
    </row>
    <row r="190" spans="2:8" x14ac:dyDescent="0.25">
      <c r="B190" t="s">
        <v>114</v>
      </c>
      <c r="C190" t="s">
        <v>779</v>
      </c>
      <c r="D190" t="s">
        <v>780</v>
      </c>
      <c r="E190" s="1">
        <v>6000</v>
      </c>
      <c r="F190" s="1">
        <v>441.95</v>
      </c>
      <c r="H190" s="2">
        <f t="shared" si="2"/>
        <v>5558.05</v>
      </c>
    </row>
    <row r="191" spans="2:8" x14ac:dyDescent="0.25">
      <c r="B191" t="s">
        <v>114</v>
      </c>
      <c r="C191" t="s">
        <v>140</v>
      </c>
      <c r="D191" t="s">
        <v>777</v>
      </c>
      <c r="E191" s="1">
        <v>9000</v>
      </c>
      <c r="F191" s="1">
        <v>857.95</v>
      </c>
      <c r="H191" s="2">
        <f t="shared" si="2"/>
        <v>8142.05</v>
      </c>
    </row>
    <row r="192" spans="2:8" x14ac:dyDescent="0.25">
      <c r="B192" t="s">
        <v>114</v>
      </c>
      <c r="C192" t="s">
        <v>237</v>
      </c>
      <c r="D192" t="s">
        <v>778</v>
      </c>
      <c r="E192" s="1">
        <v>1156.905</v>
      </c>
      <c r="F192" s="1">
        <v>51.81</v>
      </c>
      <c r="H192" s="2">
        <f t="shared" si="2"/>
        <v>1105.095</v>
      </c>
    </row>
    <row r="193" spans="2:8" x14ac:dyDescent="0.25">
      <c r="B193" t="s">
        <v>114</v>
      </c>
      <c r="C193" t="s">
        <v>781</v>
      </c>
      <c r="D193" t="s">
        <v>115</v>
      </c>
      <c r="E193" s="1">
        <v>1371.48</v>
      </c>
      <c r="F193" s="1">
        <v>65.55</v>
      </c>
      <c r="H193" s="2">
        <f t="shared" si="2"/>
        <v>1305.93</v>
      </c>
    </row>
    <row r="194" spans="2:8" x14ac:dyDescent="0.25">
      <c r="B194" t="s">
        <v>782</v>
      </c>
      <c r="C194" t="s">
        <v>576</v>
      </c>
      <c r="D194" t="s">
        <v>783</v>
      </c>
      <c r="E194" s="1">
        <v>2766.5189999999998</v>
      </c>
      <c r="F194" s="1">
        <v>154.83000000000001</v>
      </c>
      <c r="H194" s="2">
        <f t="shared" si="2"/>
        <v>2611.6889999999999</v>
      </c>
    </row>
    <row r="195" spans="2:8" x14ac:dyDescent="0.25">
      <c r="B195" t="s">
        <v>784</v>
      </c>
      <c r="C195" t="s">
        <v>73</v>
      </c>
      <c r="D195" t="s">
        <v>428</v>
      </c>
      <c r="E195" s="1">
        <v>5500</v>
      </c>
      <c r="F195" s="1">
        <v>387.55</v>
      </c>
      <c r="H195" s="2">
        <f t="shared" si="2"/>
        <v>5112.45</v>
      </c>
    </row>
    <row r="196" spans="2:8" x14ac:dyDescent="0.25">
      <c r="B196" t="s">
        <v>784</v>
      </c>
      <c r="C196" t="s">
        <v>785</v>
      </c>
      <c r="D196" t="s">
        <v>471</v>
      </c>
      <c r="E196" s="1">
        <v>5407.3837499999981</v>
      </c>
      <c r="F196" s="1">
        <v>377.47</v>
      </c>
      <c r="H196" s="2">
        <f t="shared" si="2"/>
        <v>5029.9137499999979</v>
      </c>
    </row>
    <row r="197" spans="2:8" x14ac:dyDescent="0.25">
      <c r="B197" t="s">
        <v>784</v>
      </c>
      <c r="C197" t="s">
        <v>554</v>
      </c>
      <c r="D197" t="s">
        <v>132</v>
      </c>
      <c r="E197" s="1">
        <v>1993.44</v>
      </c>
      <c r="F197" s="1">
        <v>105.35</v>
      </c>
      <c r="H197" s="2">
        <f t="shared" ref="H197:H260" si="3">E197-F197-G197</f>
        <v>1888.0900000000001</v>
      </c>
    </row>
    <row r="198" spans="2:8" x14ac:dyDescent="0.25">
      <c r="B198" t="s">
        <v>784</v>
      </c>
      <c r="C198" t="s">
        <v>786</v>
      </c>
      <c r="D198" t="s">
        <v>80</v>
      </c>
      <c r="E198" s="1">
        <v>3606.4959999999996</v>
      </c>
      <c r="F198" s="1">
        <v>208.59</v>
      </c>
      <c r="H198" s="2">
        <f t="shared" si="3"/>
        <v>3397.9059999999995</v>
      </c>
    </row>
    <row r="199" spans="2:8" x14ac:dyDescent="0.25">
      <c r="B199" t="s">
        <v>787</v>
      </c>
      <c r="C199" t="s">
        <v>137</v>
      </c>
      <c r="D199" t="s">
        <v>789</v>
      </c>
      <c r="E199" s="1">
        <v>4237.0860000000002</v>
      </c>
      <c r="F199" s="1">
        <v>250.14</v>
      </c>
      <c r="H199" s="2">
        <f t="shared" si="3"/>
        <v>3986.9460000000004</v>
      </c>
    </row>
    <row r="200" spans="2:8" x14ac:dyDescent="0.25">
      <c r="B200" t="s">
        <v>787</v>
      </c>
      <c r="C200" t="s">
        <v>519</v>
      </c>
      <c r="D200" t="s">
        <v>788</v>
      </c>
      <c r="E200" s="1">
        <v>6536.0379999999996</v>
      </c>
      <c r="F200" s="1">
        <v>500.27</v>
      </c>
      <c r="H200" s="2">
        <f t="shared" si="3"/>
        <v>6035.768</v>
      </c>
    </row>
    <row r="201" spans="2:8" x14ac:dyDescent="0.25">
      <c r="B201" t="s">
        <v>594</v>
      </c>
      <c r="C201" t="s">
        <v>790</v>
      </c>
      <c r="D201" t="s">
        <v>550</v>
      </c>
      <c r="E201" s="1">
        <v>12634.58</v>
      </c>
      <c r="F201" s="1">
        <v>1589.63</v>
      </c>
      <c r="H201" s="2">
        <f t="shared" si="3"/>
        <v>11044.95</v>
      </c>
    </row>
    <row r="202" spans="2:8" x14ac:dyDescent="0.25">
      <c r="B202" t="s">
        <v>791</v>
      </c>
      <c r="C202" t="s">
        <v>710</v>
      </c>
      <c r="D202" t="s">
        <v>792</v>
      </c>
      <c r="E202" s="1">
        <v>959.41999999999985</v>
      </c>
      <c r="F202" s="1">
        <v>39.17</v>
      </c>
      <c r="H202" s="2">
        <f t="shared" si="3"/>
        <v>920.24999999999989</v>
      </c>
    </row>
    <row r="203" spans="2:8" x14ac:dyDescent="0.25">
      <c r="B203" t="s">
        <v>793</v>
      </c>
      <c r="C203" t="s">
        <v>620</v>
      </c>
      <c r="D203" t="s">
        <v>165</v>
      </c>
      <c r="E203" s="1">
        <v>12854.216424959999</v>
      </c>
      <c r="F203" s="1">
        <v>1636.54</v>
      </c>
      <c r="H203" s="2">
        <f t="shared" si="3"/>
        <v>11217.676424959998</v>
      </c>
    </row>
    <row r="204" spans="2:8" x14ac:dyDescent="0.25">
      <c r="B204" t="s">
        <v>794</v>
      </c>
      <c r="C204" t="s">
        <v>644</v>
      </c>
      <c r="D204" t="s">
        <v>795</v>
      </c>
      <c r="E204" s="1">
        <v>4237.0860000000002</v>
      </c>
      <c r="F204" s="1">
        <v>250.14</v>
      </c>
      <c r="H204" s="2">
        <f t="shared" si="3"/>
        <v>3986.9460000000004</v>
      </c>
    </row>
    <row r="205" spans="2:8" x14ac:dyDescent="0.25">
      <c r="B205" t="s">
        <v>552</v>
      </c>
      <c r="C205" t="s">
        <v>198</v>
      </c>
      <c r="D205" t="s">
        <v>798</v>
      </c>
      <c r="E205" s="1">
        <v>4065.7260000000001</v>
      </c>
      <c r="F205" s="1">
        <v>237.98</v>
      </c>
      <c r="H205" s="2">
        <f t="shared" si="3"/>
        <v>3827.7460000000001</v>
      </c>
    </row>
    <row r="206" spans="2:8" x14ac:dyDescent="0.25">
      <c r="B206" t="s">
        <v>552</v>
      </c>
      <c r="C206" t="s">
        <v>799</v>
      </c>
      <c r="D206" t="s">
        <v>800</v>
      </c>
      <c r="E206" s="1">
        <v>7766.7875084325397</v>
      </c>
      <c r="F206" s="1">
        <v>652.99</v>
      </c>
      <c r="H206" s="2">
        <f t="shared" si="3"/>
        <v>7113.7975084325399</v>
      </c>
    </row>
    <row r="207" spans="2:8" x14ac:dyDescent="0.25">
      <c r="B207" t="s">
        <v>18</v>
      </c>
      <c r="C207" t="s">
        <v>347</v>
      </c>
      <c r="D207" t="s">
        <v>965</v>
      </c>
      <c r="E207" s="1">
        <v>1315</v>
      </c>
      <c r="F207" s="1">
        <v>61.93</v>
      </c>
      <c r="H207" s="2">
        <f t="shared" si="3"/>
        <v>1253.07</v>
      </c>
    </row>
    <row r="208" spans="2:8" x14ac:dyDescent="0.25">
      <c r="B208" t="s">
        <v>18</v>
      </c>
      <c r="C208" t="s">
        <v>172</v>
      </c>
      <c r="D208" t="s">
        <v>804</v>
      </c>
      <c r="E208" s="1">
        <v>6464.0456160000012</v>
      </c>
      <c r="F208" s="1">
        <v>492.43</v>
      </c>
      <c r="H208" s="2">
        <f t="shared" si="3"/>
        <v>5971.615616000001</v>
      </c>
    </row>
    <row r="209" spans="2:8" x14ac:dyDescent="0.25">
      <c r="B209" t="s">
        <v>18</v>
      </c>
      <c r="C209" t="s">
        <v>723</v>
      </c>
      <c r="D209" t="s">
        <v>83</v>
      </c>
      <c r="E209" s="1">
        <v>2094.08</v>
      </c>
      <c r="F209" s="1">
        <v>111.79</v>
      </c>
      <c r="H209" s="2">
        <f t="shared" si="3"/>
        <v>1982.29</v>
      </c>
    </row>
    <row r="210" spans="2:8" x14ac:dyDescent="0.25">
      <c r="B210" t="s">
        <v>3</v>
      </c>
      <c r="C210" t="s">
        <v>181</v>
      </c>
      <c r="D210" t="s">
        <v>384</v>
      </c>
      <c r="E210" s="1">
        <v>1000</v>
      </c>
      <c r="F210" s="1">
        <v>41.77</v>
      </c>
      <c r="H210" s="2">
        <f t="shared" si="3"/>
        <v>958.23</v>
      </c>
    </row>
    <row r="211" spans="2:8" x14ac:dyDescent="0.25">
      <c r="B211" t="s">
        <v>3</v>
      </c>
      <c r="C211" t="s">
        <v>283</v>
      </c>
      <c r="D211" t="s">
        <v>802</v>
      </c>
      <c r="E211" s="1">
        <v>6648.7326335999996</v>
      </c>
      <c r="F211" s="1">
        <v>512.53</v>
      </c>
      <c r="H211" s="2">
        <f t="shared" si="3"/>
        <v>6136.2026335999999</v>
      </c>
    </row>
    <row r="212" spans="2:8" x14ac:dyDescent="0.25">
      <c r="B212" t="s">
        <v>3</v>
      </c>
      <c r="C212" t="s">
        <v>402</v>
      </c>
      <c r="D212" t="s">
        <v>571</v>
      </c>
      <c r="E212" s="1">
        <v>5407.3837499999981</v>
      </c>
      <c r="F212" s="1">
        <v>377.47</v>
      </c>
      <c r="H212" s="2">
        <f t="shared" si="3"/>
        <v>5029.9137499999979</v>
      </c>
    </row>
    <row r="213" spans="2:8" x14ac:dyDescent="0.25">
      <c r="B213" t="s">
        <v>3</v>
      </c>
      <c r="C213" t="s">
        <v>461</v>
      </c>
      <c r="D213" t="s">
        <v>801</v>
      </c>
      <c r="E213" s="1">
        <v>11081.221056000002</v>
      </c>
      <c r="F213" s="1">
        <v>1257.83</v>
      </c>
      <c r="H213" s="2">
        <f t="shared" si="3"/>
        <v>9823.3910560000022</v>
      </c>
    </row>
    <row r="214" spans="2:8" x14ac:dyDescent="0.25">
      <c r="B214" t="s">
        <v>3</v>
      </c>
      <c r="C214" t="s">
        <v>482</v>
      </c>
      <c r="D214" t="s">
        <v>807</v>
      </c>
      <c r="E214" s="1">
        <v>13450.65</v>
      </c>
      <c r="F214" s="1">
        <v>1763.94</v>
      </c>
      <c r="H214" s="2">
        <f t="shared" si="3"/>
        <v>11686.71</v>
      </c>
    </row>
    <row r="215" spans="2:8" x14ac:dyDescent="0.25">
      <c r="B215" t="s">
        <v>3</v>
      </c>
      <c r="C215" t="s">
        <v>607</v>
      </c>
      <c r="D215" t="s">
        <v>805</v>
      </c>
      <c r="E215" s="1">
        <v>14848.2</v>
      </c>
      <c r="F215" s="1">
        <v>2062.46</v>
      </c>
      <c r="H215" s="2">
        <f t="shared" si="3"/>
        <v>12785.740000000002</v>
      </c>
    </row>
    <row r="216" spans="2:8" x14ac:dyDescent="0.25">
      <c r="B216" t="s">
        <v>3</v>
      </c>
      <c r="C216" t="s">
        <v>549</v>
      </c>
      <c r="D216" t="s">
        <v>803</v>
      </c>
      <c r="E216" s="1">
        <v>4237.0860000000002</v>
      </c>
      <c r="F216" s="1">
        <v>250.14</v>
      </c>
      <c r="H216" s="2">
        <f t="shared" si="3"/>
        <v>3986.9460000000004</v>
      </c>
    </row>
    <row r="217" spans="2:8" x14ac:dyDescent="0.25">
      <c r="B217" t="s">
        <v>3</v>
      </c>
      <c r="C217" t="s">
        <v>609</v>
      </c>
      <c r="D217" t="s">
        <v>806</v>
      </c>
      <c r="E217" s="1">
        <v>4237.0860000000002</v>
      </c>
      <c r="F217" s="1">
        <v>250.14</v>
      </c>
      <c r="H217" s="2">
        <f t="shared" si="3"/>
        <v>3986.9460000000004</v>
      </c>
    </row>
    <row r="218" spans="2:8" x14ac:dyDescent="0.25">
      <c r="B218" t="s">
        <v>3</v>
      </c>
      <c r="C218" t="s">
        <v>152</v>
      </c>
      <c r="D218" t="s">
        <v>808</v>
      </c>
      <c r="E218" s="1">
        <v>6143.6319999999996</v>
      </c>
      <c r="F218" s="1">
        <v>457.57</v>
      </c>
      <c r="H218" s="2">
        <f t="shared" si="3"/>
        <v>5686.0619999999999</v>
      </c>
    </row>
    <row r="219" spans="2:8" x14ac:dyDescent="0.25">
      <c r="B219" t="s">
        <v>3</v>
      </c>
      <c r="C219" t="s">
        <v>64</v>
      </c>
      <c r="D219" t="s">
        <v>373</v>
      </c>
      <c r="E219" s="1">
        <v>3020.62</v>
      </c>
      <c r="F219" s="1">
        <v>171.09</v>
      </c>
      <c r="H219" s="2">
        <f t="shared" si="3"/>
        <v>2849.5299999999997</v>
      </c>
    </row>
    <row r="220" spans="2:8" x14ac:dyDescent="0.25">
      <c r="B220" t="s">
        <v>3</v>
      </c>
      <c r="C220" t="s">
        <v>810</v>
      </c>
      <c r="D220" t="s">
        <v>811</v>
      </c>
      <c r="E220" s="1">
        <v>2901.7999999999997</v>
      </c>
      <c r="F220" s="1">
        <v>163.49</v>
      </c>
      <c r="H220" s="2">
        <f t="shared" si="3"/>
        <v>2738.3099999999995</v>
      </c>
    </row>
    <row r="221" spans="2:8" x14ac:dyDescent="0.25">
      <c r="B221" t="s">
        <v>3</v>
      </c>
      <c r="C221" t="s">
        <v>812</v>
      </c>
      <c r="D221" t="s">
        <v>813</v>
      </c>
      <c r="E221" s="1">
        <v>10000</v>
      </c>
      <c r="F221" s="1">
        <v>1037.1500000000001</v>
      </c>
      <c r="H221" s="2">
        <f t="shared" si="3"/>
        <v>8962.85</v>
      </c>
    </row>
    <row r="222" spans="2:8" x14ac:dyDescent="0.25">
      <c r="B222" t="s">
        <v>3</v>
      </c>
      <c r="C222" t="s">
        <v>723</v>
      </c>
      <c r="D222" t="s">
        <v>1021</v>
      </c>
      <c r="E222" s="1">
        <v>13004.656144000002</v>
      </c>
      <c r="F222" s="1">
        <v>1668.67</v>
      </c>
      <c r="H222" s="2">
        <f t="shared" si="3"/>
        <v>11335.986144000002</v>
      </c>
    </row>
    <row r="223" spans="2:8" x14ac:dyDescent="0.25">
      <c r="B223" t="s">
        <v>814</v>
      </c>
      <c r="C223" t="s">
        <v>305</v>
      </c>
      <c r="D223" t="s">
        <v>815</v>
      </c>
      <c r="E223" s="1">
        <v>2883.9379999999992</v>
      </c>
      <c r="F223" s="1">
        <v>162.34</v>
      </c>
      <c r="H223" s="2">
        <f t="shared" si="3"/>
        <v>2721.597999999999</v>
      </c>
    </row>
    <row r="224" spans="2:8" x14ac:dyDescent="0.25">
      <c r="B224" t="s">
        <v>237</v>
      </c>
      <c r="C224" t="s">
        <v>816</v>
      </c>
      <c r="D224" t="s">
        <v>298</v>
      </c>
      <c r="E224" s="1">
        <v>6648.7326336000006</v>
      </c>
      <c r="F224" s="1">
        <v>512.53</v>
      </c>
      <c r="H224" s="2">
        <f t="shared" si="3"/>
        <v>6136.2026336000008</v>
      </c>
    </row>
    <row r="225" spans="2:8" x14ac:dyDescent="0.25">
      <c r="B225" t="s">
        <v>237</v>
      </c>
      <c r="C225" t="s">
        <v>817</v>
      </c>
      <c r="D225" t="s">
        <v>393</v>
      </c>
      <c r="E225" s="1">
        <v>8269.6</v>
      </c>
      <c r="F225" s="1">
        <v>733.44</v>
      </c>
      <c r="H225" s="2">
        <f t="shared" si="3"/>
        <v>7536.16</v>
      </c>
    </row>
    <row r="226" spans="2:8" x14ac:dyDescent="0.25">
      <c r="B226" t="s">
        <v>237</v>
      </c>
      <c r="C226" t="s">
        <v>784</v>
      </c>
      <c r="D226" t="s">
        <v>818</v>
      </c>
      <c r="E226" s="1">
        <v>6143.6319999999996</v>
      </c>
      <c r="F226" s="1">
        <v>457.57</v>
      </c>
      <c r="H226" s="2">
        <f t="shared" si="3"/>
        <v>5686.0619999999999</v>
      </c>
    </row>
    <row r="227" spans="2:8" x14ac:dyDescent="0.25">
      <c r="B227" t="s">
        <v>237</v>
      </c>
      <c r="C227" t="s">
        <v>221</v>
      </c>
      <c r="D227" t="s">
        <v>132</v>
      </c>
      <c r="E227" s="1">
        <v>10716.2</v>
      </c>
      <c r="F227" s="1">
        <v>1179.8599999999999</v>
      </c>
      <c r="H227" s="2">
        <f t="shared" si="3"/>
        <v>9536.34</v>
      </c>
    </row>
    <row r="228" spans="2:8" x14ac:dyDescent="0.25">
      <c r="B228" t="s">
        <v>1022</v>
      </c>
      <c r="C228" t="s">
        <v>540</v>
      </c>
      <c r="D228" t="s">
        <v>1023</v>
      </c>
      <c r="E228" s="1">
        <v>5000</v>
      </c>
      <c r="F228" s="1">
        <v>333.15</v>
      </c>
      <c r="H228" s="2">
        <f t="shared" si="3"/>
        <v>4666.8500000000004</v>
      </c>
    </row>
    <row r="229" spans="2:8" x14ac:dyDescent="0.25">
      <c r="B229" t="s">
        <v>819</v>
      </c>
      <c r="C229" t="s">
        <v>590</v>
      </c>
      <c r="D229" t="s">
        <v>820</v>
      </c>
      <c r="E229" s="1">
        <v>6464.0456160000012</v>
      </c>
      <c r="F229" s="1">
        <v>492.43</v>
      </c>
      <c r="H229" s="2">
        <f t="shared" si="3"/>
        <v>5971.615616000001</v>
      </c>
    </row>
    <row r="230" spans="2:8" x14ac:dyDescent="0.25">
      <c r="B230" t="s">
        <v>821</v>
      </c>
      <c r="C230" t="s">
        <v>822</v>
      </c>
      <c r="D230" t="s">
        <v>615</v>
      </c>
      <c r="E230" s="1">
        <v>2824.7240000000002</v>
      </c>
      <c r="F230" s="1">
        <v>158.55000000000001</v>
      </c>
      <c r="H230" s="2">
        <f t="shared" si="3"/>
        <v>2666.174</v>
      </c>
    </row>
    <row r="231" spans="2:8" x14ac:dyDescent="0.25">
      <c r="B231" t="s">
        <v>823</v>
      </c>
      <c r="C231" t="s">
        <v>73</v>
      </c>
      <c r="D231" t="s">
        <v>144</v>
      </c>
      <c r="E231" s="1">
        <v>1554.12</v>
      </c>
      <c r="F231" s="1">
        <v>77.23</v>
      </c>
      <c r="H231" s="2">
        <f t="shared" si="3"/>
        <v>1476.8899999999999</v>
      </c>
    </row>
    <row r="232" spans="2:8" x14ac:dyDescent="0.25">
      <c r="B232" t="s">
        <v>824</v>
      </c>
      <c r="C232" t="s">
        <v>451</v>
      </c>
      <c r="D232" t="s">
        <v>200</v>
      </c>
      <c r="E232" s="1">
        <v>6143.6319999999996</v>
      </c>
      <c r="F232" s="1">
        <v>457.57</v>
      </c>
      <c r="H232" s="2">
        <f t="shared" si="3"/>
        <v>5686.0619999999999</v>
      </c>
    </row>
    <row r="233" spans="2:8" x14ac:dyDescent="0.25">
      <c r="B233" t="s">
        <v>825</v>
      </c>
      <c r="C233" t="s">
        <v>826</v>
      </c>
      <c r="D233" t="s">
        <v>588</v>
      </c>
      <c r="E233" s="1">
        <v>2065.6999999999998</v>
      </c>
      <c r="F233" s="1">
        <v>109.98</v>
      </c>
      <c r="H233" s="2">
        <f t="shared" si="3"/>
        <v>1955.7199999999998</v>
      </c>
    </row>
    <row r="234" spans="2:8" x14ac:dyDescent="0.25">
      <c r="B234" t="s">
        <v>827</v>
      </c>
      <c r="C234" t="s">
        <v>84</v>
      </c>
      <c r="D234" t="s">
        <v>828</v>
      </c>
      <c r="E234" s="1">
        <v>9624.602268444658</v>
      </c>
      <c r="F234" s="1">
        <v>969.88</v>
      </c>
      <c r="H234" s="2">
        <f t="shared" si="3"/>
        <v>8654.7222684446588</v>
      </c>
    </row>
    <row r="235" spans="2:8" x14ac:dyDescent="0.25">
      <c r="B235" t="s">
        <v>829</v>
      </c>
      <c r="C235" t="s">
        <v>830</v>
      </c>
      <c r="D235" t="s">
        <v>831</v>
      </c>
      <c r="E235" s="1">
        <v>15070.460636160002</v>
      </c>
      <c r="F235" s="1">
        <v>2109.9299999999998</v>
      </c>
      <c r="H235" s="2">
        <f t="shared" si="3"/>
        <v>12960.530636160001</v>
      </c>
    </row>
    <row r="236" spans="2:8" x14ac:dyDescent="0.25">
      <c r="B236" t="s">
        <v>832</v>
      </c>
      <c r="C236" t="s">
        <v>316</v>
      </c>
      <c r="D236" t="s">
        <v>833</v>
      </c>
      <c r="E236" s="1">
        <v>4500</v>
      </c>
      <c r="F236" s="1">
        <v>278.75</v>
      </c>
      <c r="H236" s="2">
        <f t="shared" si="3"/>
        <v>4221.25</v>
      </c>
    </row>
    <row r="237" spans="2:8" x14ac:dyDescent="0.25">
      <c r="B237" t="s">
        <v>832</v>
      </c>
      <c r="C237" t="s">
        <v>316</v>
      </c>
      <c r="D237" t="s">
        <v>833</v>
      </c>
      <c r="E237" s="1">
        <v>4000</v>
      </c>
      <c r="F237" s="1">
        <v>233.77</v>
      </c>
      <c r="H237" s="2">
        <f t="shared" si="3"/>
        <v>3766.23</v>
      </c>
    </row>
    <row r="238" spans="2:8" x14ac:dyDescent="0.25">
      <c r="B238" t="s">
        <v>279</v>
      </c>
      <c r="C238" t="s">
        <v>834</v>
      </c>
      <c r="D238" t="s">
        <v>835</v>
      </c>
      <c r="E238" s="1">
        <v>7978.4791603200001</v>
      </c>
      <c r="F238" s="1">
        <v>686.86</v>
      </c>
      <c r="H238" s="2">
        <f t="shared" si="3"/>
        <v>7291.6191603200004</v>
      </c>
    </row>
    <row r="239" spans="2:8" x14ac:dyDescent="0.25">
      <c r="B239" t="s">
        <v>279</v>
      </c>
      <c r="C239" t="s">
        <v>836</v>
      </c>
      <c r="D239" t="s">
        <v>837</v>
      </c>
      <c r="E239" s="1">
        <v>9000.8090614886733</v>
      </c>
      <c r="F239" s="1">
        <v>858.09</v>
      </c>
      <c r="H239" s="2">
        <f t="shared" si="3"/>
        <v>8142.7190614886731</v>
      </c>
    </row>
    <row r="240" spans="2:8" x14ac:dyDescent="0.25">
      <c r="B240" t="s">
        <v>94</v>
      </c>
      <c r="C240" t="s">
        <v>506</v>
      </c>
      <c r="D240" t="s">
        <v>838</v>
      </c>
      <c r="E240" s="1">
        <v>3339.5630000000001</v>
      </c>
      <c r="F240" s="1">
        <v>191.5</v>
      </c>
      <c r="H240" s="2">
        <f t="shared" si="3"/>
        <v>3148.0630000000001</v>
      </c>
    </row>
    <row r="241" spans="2:8" x14ac:dyDescent="0.25">
      <c r="B241" t="s">
        <v>94</v>
      </c>
      <c r="C241" t="s">
        <v>840</v>
      </c>
      <c r="D241" t="s">
        <v>841</v>
      </c>
      <c r="E241" s="1">
        <v>8052.3062499999996</v>
      </c>
      <c r="F241" s="1">
        <v>698.67</v>
      </c>
      <c r="H241" s="2">
        <f t="shared" si="3"/>
        <v>7353.6362499999996</v>
      </c>
    </row>
    <row r="242" spans="2:8" x14ac:dyDescent="0.25">
      <c r="B242" t="s">
        <v>94</v>
      </c>
      <c r="C242" t="s">
        <v>60</v>
      </c>
      <c r="D242" t="s">
        <v>839</v>
      </c>
      <c r="E242" s="1">
        <v>2633.16</v>
      </c>
      <c r="F242" s="1">
        <v>146.29</v>
      </c>
      <c r="H242" s="2">
        <f t="shared" si="3"/>
        <v>2486.87</v>
      </c>
    </row>
    <row r="243" spans="2:8" x14ac:dyDescent="0.25">
      <c r="B243" t="s">
        <v>836</v>
      </c>
      <c r="D243" t="s">
        <v>95</v>
      </c>
      <c r="E243" s="1">
        <v>4114.4399999999996</v>
      </c>
      <c r="F243" s="1">
        <v>241.1</v>
      </c>
      <c r="H243" s="2">
        <f t="shared" si="3"/>
        <v>3873.3399999999997</v>
      </c>
    </row>
    <row r="244" spans="2:8" x14ac:dyDescent="0.25">
      <c r="B244" t="s">
        <v>483</v>
      </c>
      <c r="C244" t="s">
        <v>131</v>
      </c>
      <c r="D244" t="s">
        <v>843</v>
      </c>
      <c r="E244" s="1">
        <v>4627.62</v>
      </c>
      <c r="F244" s="1">
        <v>292.63</v>
      </c>
      <c r="H244" s="2">
        <f t="shared" si="3"/>
        <v>4334.99</v>
      </c>
    </row>
    <row r="245" spans="2:8" x14ac:dyDescent="0.25">
      <c r="B245" t="s">
        <v>483</v>
      </c>
      <c r="C245" t="s">
        <v>407</v>
      </c>
      <c r="D245" t="s">
        <v>842</v>
      </c>
      <c r="E245" s="1">
        <v>9876.4770654266176</v>
      </c>
      <c r="F245" s="1">
        <v>1015.01</v>
      </c>
      <c r="H245" s="2">
        <f t="shared" si="3"/>
        <v>8861.4670654266174</v>
      </c>
    </row>
    <row r="246" spans="2:8" x14ac:dyDescent="0.25">
      <c r="B246" t="s">
        <v>844</v>
      </c>
      <c r="C246" t="s">
        <v>845</v>
      </c>
      <c r="D246" t="s">
        <v>846</v>
      </c>
      <c r="E246" s="1">
        <v>1269.5238000000002</v>
      </c>
      <c r="F246" s="1">
        <v>59.02</v>
      </c>
      <c r="H246" s="2">
        <f t="shared" si="3"/>
        <v>1210.5038000000002</v>
      </c>
    </row>
    <row r="247" spans="2:8" x14ac:dyDescent="0.25">
      <c r="B247" t="s">
        <v>847</v>
      </c>
      <c r="C247" t="s">
        <v>147</v>
      </c>
      <c r="D247" t="s">
        <v>848</v>
      </c>
      <c r="E247" s="1">
        <v>1500</v>
      </c>
      <c r="F247" s="1">
        <v>73.77</v>
      </c>
      <c r="H247" s="2">
        <f t="shared" si="3"/>
        <v>1426.23</v>
      </c>
    </row>
    <row r="248" spans="2:8" x14ac:dyDescent="0.25">
      <c r="B248" t="s">
        <v>849</v>
      </c>
      <c r="C248" t="s">
        <v>850</v>
      </c>
      <c r="D248" t="s">
        <v>277</v>
      </c>
      <c r="E248" s="1">
        <v>6220.8</v>
      </c>
      <c r="F248" s="1">
        <v>465.97</v>
      </c>
      <c r="H248" s="2">
        <f t="shared" si="3"/>
        <v>5754.83</v>
      </c>
    </row>
    <row r="249" spans="2:8" x14ac:dyDescent="0.25">
      <c r="B249" t="s">
        <v>175</v>
      </c>
      <c r="C249" t="s">
        <v>172</v>
      </c>
      <c r="D249" t="s">
        <v>851</v>
      </c>
      <c r="E249" s="1">
        <v>6648.7326336000006</v>
      </c>
      <c r="F249" s="1">
        <v>512.53</v>
      </c>
      <c r="H249" s="2">
        <f t="shared" si="3"/>
        <v>6136.2026336000008</v>
      </c>
    </row>
    <row r="250" spans="2:8" x14ac:dyDescent="0.25">
      <c r="B250" t="s">
        <v>175</v>
      </c>
      <c r="C250" t="s">
        <v>632</v>
      </c>
      <c r="D250" t="s">
        <v>615</v>
      </c>
      <c r="E250" s="1">
        <v>5030.55</v>
      </c>
      <c r="F250" s="1">
        <v>336.47</v>
      </c>
      <c r="H250" s="2">
        <f t="shared" si="3"/>
        <v>4694.08</v>
      </c>
    </row>
    <row r="251" spans="2:8" x14ac:dyDescent="0.25">
      <c r="B251" t="s">
        <v>1204</v>
      </c>
      <c r="C251" t="s">
        <v>972</v>
      </c>
      <c r="D251" t="s">
        <v>1205</v>
      </c>
      <c r="E251" s="1">
        <v>4500</v>
      </c>
      <c r="F251" s="1">
        <v>278.75</v>
      </c>
      <c r="H251" s="2">
        <f t="shared" si="3"/>
        <v>4221.25</v>
      </c>
    </row>
    <row r="252" spans="2:8" x14ac:dyDescent="0.25">
      <c r="B252" t="s">
        <v>852</v>
      </c>
      <c r="C252" t="s">
        <v>131</v>
      </c>
      <c r="D252" t="s">
        <v>853</v>
      </c>
      <c r="E252" s="1">
        <v>4237.0860000000002</v>
      </c>
      <c r="F252" s="1">
        <v>250.14</v>
      </c>
      <c r="H252" s="2">
        <f t="shared" si="3"/>
        <v>3986.9460000000004</v>
      </c>
    </row>
    <row r="253" spans="2:8" x14ac:dyDescent="0.25">
      <c r="B253" t="s">
        <v>854</v>
      </c>
      <c r="C253" t="s">
        <v>814</v>
      </c>
      <c r="D253" t="s">
        <v>264</v>
      </c>
      <c r="E253" s="1">
        <v>6536.0379999999996</v>
      </c>
      <c r="F253" s="1">
        <v>500.27</v>
      </c>
      <c r="H253" s="2">
        <f t="shared" si="3"/>
        <v>6035.768</v>
      </c>
    </row>
    <row r="254" spans="2:8" x14ac:dyDescent="0.25">
      <c r="B254" t="s">
        <v>854</v>
      </c>
      <c r="C254" t="s">
        <v>417</v>
      </c>
      <c r="D254" t="s">
        <v>855</v>
      </c>
      <c r="E254" s="1">
        <v>14141.179999999998</v>
      </c>
      <c r="F254" s="1">
        <v>1911.44</v>
      </c>
      <c r="H254" s="2">
        <f t="shared" si="3"/>
        <v>12229.739999999998</v>
      </c>
    </row>
    <row r="255" spans="2:8" x14ac:dyDescent="0.25">
      <c r="B255" t="s">
        <v>856</v>
      </c>
      <c r="C255" t="s">
        <v>38</v>
      </c>
      <c r="D255" t="s">
        <v>857</v>
      </c>
      <c r="E255" s="1">
        <v>3000</v>
      </c>
      <c r="F255" s="1">
        <v>169.77</v>
      </c>
      <c r="H255" s="2">
        <f t="shared" si="3"/>
        <v>2830.23</v>
      </c>
    </row>
    <row r="256" spans="2:8" x14ac:dyDescent="0.25">
      <c r="B256" t="s">
        <v>28</v>
      </c>
      <c r="C256" t="s">
        <v>943</v>
      </c>
      <c r="D256" t="s">
        <v>298</v>
      </c>
      <c r="E256" s="1">
        <v>600</v>
      </c>
      <c r="F256" s="1">
        <v>16.170000000000002</v>
      </c>
      <c r="H256" s="2">
        <f t="shared" si="3"/>
        <v>583.83000000000004</v>
      </c>
    </row>
    <row r="257" spans="2:8" x14ac:dyDescent="0.25">
      <c r="B257" t="s">
        <v>28</v>
      </c>
      <c r="C257" t="s">
        <v>858</v>
      </c>
      <c r="D257" t="s">
        <v>859</v>
      </c>
      <c r="E257" s="1">
        <v>5909.9845632000015</v>
      </c>
      <c r="F257" s="1">
        <v>432.15</v>
      </c>
      <c r="H257" s="2">
        <f t="shared" si="3"/>
        <v>5477.8345632000019</v>
      </c>
    </row>
    <row r="258" spans="2:8" x14ac:dyDescent="0.25">
      <c r="B258" t="s">
        <v>28</v>
      </c>
      <c r="C258" t="s">
        <v>814</v>
      </c>
      <c r="D258" t="s">
        <v>863</v>
      </c>
      <c r="E258" s="1">
        <v>4325.9069999999992</v>
      </c>
      <c r="F258" s="1">
        <v>259.8</v>
      </c>
      <c r="H258" s="2">
        <f t="shared" si="3"/>
        <v>4066.1069999999991</v>
      </c>
    </row>
    <row r="259" spans="2:8" x14ac:dyDescent="0.25">
      <c r="B259" t="s">
        <v>28</v>
      </c>
      <c r="C259" t="s">
        <v>627</v>
      </c>
      <c r="D259" t="s">
        <v>200</v>
      </c>
      <c r="E259" s="1">
        <v>1485.54</v>
      </c>
      <c r="F259" s="1">
        <v>72.849999999999994</v>
      </c>
      <c r="H259" s="2">
        <f t="shared" si="3"/>
        <v>1412.69</v>
      </c>
    </row>
    <row r="260" spans="2:8" x14ac:dyDescent="0.25">
      <c r="B260" t="s">
        <v>28</v>
      </c>
      <c r="C260" t="s">
        <v>860</v>
      </c>
      <c r="D260" t="s">
        <v>861</v>
      </c>
      <c r="E260" s="1">
        <v>3020.62</v>
      </c>
      <c r="F260" s="1">
        <v>171.09</v>
      </c>
      <c r="H260" s="2">
        <f t="shared" si="3"/>
        <v>2849.5299999999997</v>
      </c>
    </row>
    <row r="261" spans="2:8" x14ac:dyDescent="0.25">
      <c r="B261" t="s">
        <v>28</v>
      </c>
      <c r="C261" t="s">
        <v>749</v>
      </c>
      <c r="D261" t="s">
        <v>862</v>
      </c>
      <c r="E261" s="1">
        <v>12244.759999999998</v>
      </c>
      <c r="F261" s="1">
        <v>1506.36</v>
      </c>
      <c r="H261" s="2">
        <f t="shared" ref="H261:H324" si="4">E261-F261-G261</f>
        <v>10738.399999999998</v>
      </c>
    </row>
    <row r="262" spans="2:8" x14ac:dyDescent="0.25">
      <c r="B262" t="s">
        <v>864</v>
      </c>
      <c r="C262" t="s">
        <v>865</v>
      </c>
      <c r="D262" t="s">
        <v>783</v>
      </c>
      <c r="E262" s="1">
        <v>15380.048000000001</v>
      </c>
      <c r="F262" s="1">
        <v>2176.06</v>
      </c>
      <c r="H262" s="2">
        <f t="shared" si="4"/>
        <v>13203.988000000001</v>
      </c>
    </row>
    <row r="263" spans="2:8" x14ac:dyDescent="0.25">
      <c r="B263" t="s">
        <v>866</v>
      </c>
      <c r="C263" t="s">
        <v>230</v>
      </c>
      <c r="D263" t="s">
        <v>867</v>
      </c>
      <c r="E263" s="1">
        <v>3525.6599999999994</v>
      </c>
      <c r="F263" s="1">
        <v>203.41</v>
      </c>
      <c r="H263" s="2">
        <f t="shared" si="4"/>
        <v>3322.2499999999995</v>
      </c>
    </row>
    <row r="264" spans="2:8" x14ac:dyDescent="0.25">
      <c r="B264" t="s">
        <v>161</v>
      </c>
      <c r="C264" t="s">
        <v>97</v>
      </c>
      <c r="D264" t="s">
        <v>869</v>
      </c>
      <c r="E264" s="1">
        <v>6648.7326335999996</v>
      </c>
      <c r="F264" s="1">
        <v>512.53</v>
      </c>
      <c r="H264" s="2">
        <f t="shared" si="4"/>
        <v>6136.2026335999999</v>
      </c>
    </row>
    <row r="265" spans="2:8" x14ac:dyDescent="0.25">
      <c r="B265" t="s">
        <v>161</v>
      </c>
      <c r="C265" t="s">
        <v>181</v>
      </c>
      <c r="D265" t="s">
        <v>868</v>
      </c>
      <c r="E265" s="1">
        <v>4500</v>
      </c>
      <c r="F265" s="1">
        <v>278.75</v>
      </c>
      <c r="H265" s="2">
        <f t="shared" si="4"/>
        <v>4221.25</v>
      </c>
    </row>
    <row r="266" spans="2:8" x14ac:dyDescent="0.25">
      <c r="B266" t="s">
        <v>161</v>
      </c>
      <c r="C266" t="s">
        <v>870</v>
      </c>
      <c r="D266" t="s">
        <v>298</v>
      </c>
      <c r="E266" s="1">
        <v>10983.2</v>
      </c>
      <c r="F266" s="1">
        <v>1236.8900000000001</v>
      </c>
      <c r="H266" s="2">
        <f t="shared" si="4"/>
        <v>9746.3100000000013</v>
      </c>
    </row>
    <row r="267" spans="2:8" x14ac:dyDescent="0.25">
      <c r="B267" t="s">
        <v>161</v>
      </c>
      <c r="C267" t="s">
        <v>188</v>
      </c>
      <c r="D267" t="s">
        <v>691</v>
      </c>
      <c r="E267" s="1">
        <v>2974.87</v>
      </c>
      <c r="F267" s="1">
        <v>168.16</v>
      </c>
      <c r="H267" s="2">
        <f t="shared" si="4"/>
        <v>2806.71</v>
      </c>
    </row>
    <row r="268" spans="2:8" x14ac:dyDescent="0.25">
      <c r="B268" t="s">
        <v>161</v>
      </c>
      <c r="C268" t="s">
        <v>590</v>
      </c>
      <c r="D268" t="s">
        <v>871</v>
      </c>
      <c r="E268" s="1">
        <v>6331.1999999999989</v>
      </c>
      <c r="F268" s="1">
        <v>477.98</v>
      </c>
      <c r="H268" s="2">
        <f t="shared" si="4"/>
        <v>5853.2199999999993</v>
      </c>
    </row>
    <row r="269" spans="2:8" x14ac:dyDescent="0.25">
      <c r="B269" t="s">
        <v>161</v>
      </c>
      <c r="C269" t="s">
        <v>872</v>
      </c>
      <c r="D269" t="s">
        <v>477</v>
      </c>
      <c r="E269" s="1">
        <v>8177.7999999999984</v>
      </c>
      <c r="F269" s="1">
        <v>718.75</v>
      </c>
      <c r="H269" s="2">
        <f t="shared" si="4"/>
        <v>7459.0499999999984</v>
      </c>
    </row>
    <row r="270" spans="2:8" x14ac:dyDescent="0.25">
      <c r="B270" t="s">
        <v>161</v>
      </c>
      <c r="C270" t="s">
        <v>32</v>
      </c>
      <c r="D270" t="s">
        <v>92</v>
      </c>
      <c r="E270" s="1">
        <v>4000</v>
      </c>
      <c r="F270" s="1">
        <v>233.77</v>
      </c>
      <c r="H270" s="2">
        <f t="shared" si="4"/>
        <v>3766.23</v>
      </c>
    </row>
    <row r="271" spans="2:8" x14ac:dyDescent="0.25">
      <c r="B271" t="s">
        <v>873</v>
      </c>
      <c r="C271" t="s">
        <v>32</v>
      </c>
      <c r="D271" t="s">
        <v>875</v>
      </c>
      <c r="E271" s="1">
        <v>2824.7240000000002</v>
      </c>
      <c r="F271" s="1">
        <v>158.55000000000001</v>
      </c>
      <c r="G271" s="1">
        <v>847.41</v>
      </c>
      <c r="H271" s="2">
        <f t="shared" si="4"/>
        <v>1818.7640000000001</v>
      </c>
    </row>
    <row r="272" spans="2:8" x14ac:dyDescent="0.25">
      <c r="B272" t="s">
        <v>873</v>
      </c>
      <c r="C272" t="s">
        <v>407</v>
      </c>
      <c r="D272" t="s">
        <v>874</v>
      </c>
      <c r="E272" s="1">
        <v>9698.75</v>
      </c>
      <c r="F272" s="1">
        <v>983.17</v>
      </c>
      <c r="H272" s="2">
        <f t="shared" si="4"/>
        <v>8715.58</v>
      </c>
    </row>
    <row r="273" spans="2:8" x14ac:dyDescent="0.25">
      <c r="B273" t="s">
        <v>154</v>
      </c>
      <c r="C273" t="s">
        <v>355</v>
      </c>
      <c r="D273" t="s">
        <v>298</v>
      </c>
      <c r="E273" s="1">
        <v>2495</v>
      </c>
      <c r="F273" s="1">
        <v>137.44999999999999</v>
      </c>
      <c r="H273" s="2">
        <f t="shared" si="4"/>
        <v>2357.5500000000002</v>
      </c>
    </row>
    <row r="274" spans="2:8" x14ac:dyDescent="0.25">
      <c r="B274" t="s">
        <v>154</v>
      </c>
      <c r="C274" t="s">
        <v>127</v>
      </c>
      <c r="D274" t="s">
        <v>876</v>
      </c>
      <c r="E274" s="1">
        <v>1212.75</v>
      </c>
      <c r="F274" s="1">
        <v>55.39</v>
      </c>
      <c r="H274" s="2">
        <f t="shared" si="4"/>
        <v>1157.3599999999999</v>
      </c>
    </row>
    <row r="275" spans="2:8" x14ac:dyDescent="0.25">
      <c r="B275" t="s">
        <v>877</v>
      </c>
      <c r="C275" t="s">
        <v>32</v>
      </c>
      <c r="D275" t="s">
        <v>878</v>
      </c>
      <c r="E275" s="1">
        <v>496.22999999999996</v>
      </c>
      <c r="F275" s="1">
        <v>9.5299999999999994</v>
      </c>
      <c r="H275" s="2">
        <f t="shared" si="4"/>
        <v>486.7</v>
      </c>
    </row>
    <row r="276" spans="2:8" x14ac:dyDescent="0.25">
      <c r="B276" t="s">
        <v>723</v>
      </c>
      <c r="C276" t="s">
        <v>880</v>
      </c>
      <c r="D276" t="s">
        <v>626</v>
      </c>
      <c r="E276" s="1">
        <v>4325.9069999999992</v>
      </c>
      <c r="F276" s="1">
        <v>259.8</v>
      </c>
      <c r="H276" s="2">
        <f t="shared" si="4"/>
        <v>4066.1069999999991</v>
      </c>
    </row>
    <row r="277" spans="2:8" x14ac:dyDescent="0.25">
      <c r="B277" t="s">
        <v>723</v>
      </c>
      <c r="C277" t="s">
        <v>208</v>
      </c>
      <c r="D277" t="s">
        <v>881</v>
      </c>
      <c r="E277" s="1">
        <v>3353.7000000000003</v>
      </c>
      <c r="F277" s="1">
        <v>192.41</v>
      </c>
      <c r="H277" s="2">
        <f t="shared" si="4"/>
        <v>3161.2900000000004</v>
      </c>
    </row>
    <row r="278" spans="2:8" x14ac:dyDescent="0.25">
      <c r="B278" t="s">
        <v>723</v>
      </c>
      <c r="C278" t="s">
        <v>345</v>
      </c>
      <c r="D278" t="s">
        <v>879</v>
      </c>
      <c r="E278" s="1">
        <v>1781.78</v>
      </c>
      <c r="F278" s="1">
        <v>91.8</v>
      </c>
      <c r="H278" s="2">
        <f t="shared" si="4"/>
        <v>1689.98</v>
      </c>
    </row>
    <row r="279" spans="2:8" x14ac:dyDescent="0.25">
      <c r="B279" t="s">
        <v>723</v>
      </c>
      <c r="C279" t="s">
        <v>14</v>
      </c>
      <c r="D279" t="s">
        <v>617</v>
      </c>
      <c r="E279" s="1">
        <v>7500</v>
      </c>
      <c r="F279" s="1">
        <v>610.29999999999995</v>
      </c>
      <c r="H279" s="2">
        <f t="shared" si="4"/>
        <v>6889.7</v>
      </c>
    </row>
    <row r="280" spans="2:8" x14ac:dyDescent="0.25">
      <c r="B280" t="s">
        <v>239</v>
      </c>
      <c r="C280" t="s">
        <v>18</v>
      </c>
      <c r="D280" t="s">
        <v>42</v>
      </c>
      <c r="E280" s="1">
        <v>5000</v>
      </c>
      <c r="F280" s="1">
        <v>333.15</v>
      </c>
      <c r="H280" s="2">
        <f t="shared" si="4"/>
        <v>4666.8500000000004</v>
      </c>
    </row>
    <row r="281" spans="2:8" x14ac:dyDescent="0.25">
      <c r="B281" t="s">
        <v>882</v>
      </c>
      <c r="C281" t="s">
        <v>723</v>
      </c>
      <c r="D281" t="s">
        <v>309</v>
      </c>
      <c r="E281" s="1">
        <v>8052.3062499999996</v>
      </c>
      <c r="F281" s="1">
        <v>698.67</v>
      </c>
      <c r="H281" s="2">
        <f t="shared" si="4"/>
        <v>7353.6362499999996</v>
      </c>
    </row>
    <row r="282" spans="2:8" x14ac:dyDescent="0.25">
      <c r="B282" t="s">
        <v>883</v>
      </c>
      <c r="C282" t="s">
        <v>147</v>
      </c>
      <c r="D282" t="s">
        <v>884</v>
      </c>
      <c r="E282" s="1">
        <v>1328.96</v>
      </c>
      <c r="F282" s="1">
        <v>62.82</v>
      </c>
      <c r="H282" s="2">
        <f t="shared" si="4"/>
        <v>1266.1400000000001</v>
      </c>
    </row>
    <row r="283" spans="2:8" x14ac:dyDescent="0.25">
      <c r="B283" t="s">
        <v>885</v>
      </c>
      <c r="C283" t="s">
        <v>32</v>
      </c>
      <c r="D283" t="s">
        <v>886</v>
      </c>
      <c r="E283" s="1">
        <v>3000</v>
      </c>
      <c r="F283" s="1">
        <v>169.77</v>
      </c>
      <c r="H283" s="2">
        <f t="shared" si="4"/>
        <v>2830.23</v>
      </c>
    </row>
    <row r="284" spans="2:8" x14ac:dyDescent="0.25">
      <c r="B284" t="s">
        <v>885</v>
      </c>
      <c r="C284" t="s">
        <v>32</v>
      </c>
      <c r="D284" t="s">
        <v>886</v>
      </c>
      <c r="E284" s="1">
        <v>2000</v>
      </c>
      <c r="F284" s="1">
        <v>105.77</v>
      </c>
      <c r="H284" s="2">
        <f t="shared" si="4"/>
        <v>1894.23</v>
      </c>
    </row>
    <row r="285" spans="2:8" x14ac:dyDescent="0.25">
      <c r="B285" t="s">
        <v>887</v>
      </c>
      <c r="C285" t="s">
        <v>265</v>
      </c>
      <c r="D285" t="s">
        <v>344</v>
      </c>
      <c r="E285" s="1">
        <v>3000</v>
      </c>
      <c r="F285" s="1">
        <v>169.77</v>
      </c>
      <c r="H285" s="2">
        <f t="shared" si="4"/>
        <v>2830.23</v>
      </c>
    </row>
    <row r="286" spans="2:8" x14ac:dyDescent="0.25">
      <c r="B286" t="s">
        <v>648</v>
      </c>
      <c r="C286" t="s">
        <v>302</v>
      </c>
      <c r="D286" t="s">
        <v>888</v>
      </c>
      <c r="E286" s="1">
        <v>2270.7840000000001</v>
      </c>
      <c r="F286" s="1">
        <v>123.1</v>
      </c>
      <c r="H286" s="2">
        <f t="shared" si="4"/>
        <v>2147.6840000000002</v>
      </c>
    </row>
    <row r="287" spans="2:8" x14ac:dyDescent="0.25">
      <c r="B287" t="s">
        <v>648</v>
      </c>
      <c r="C287" t="s">
        <v>889</v>
      </c>
      <c r="D287" t="s">
        <v>890</v>
      </c>
      <c r="E287" s="1">
        <v>8052.3062499999996</v>
      </c>
      <c r="F287" s="1">
        <v>698.67</v>
      </c>
      <c r="H287" s="2">
        <f t="shared" si="4"/>
        <v>7353.6362499999996</v>
      </c>
    </row>
    <row r="288" spans="2:8" x14ac:dyDescent="0.25">
      <c r="B288" t="s">
        <v>891</v>
      </c>
      <c r="C288" t="s">
        <v>249</v>
      </c>
      <c r="D288" t="s">
        <v>892</v>
      </c>
      <c r="E288" s="1">
        <v>9234.3508800000018</v>
      </c>
      <c r="F288" s="1">
        <v>899.95</v>
      </c>
      <c r="H288" s="2">
        <f t="shared" si="4"/>
        <v>8334.4008800000011</v>
      </c>
    </row>
    <row r="289" spans="2:8" x14ac:dyDescent="0.25">
      <c r="B289" t="s">
        <v>893</v>
      </c>
      <c r="C289" t="s">
        <v>265</v>
      </c>
      <c r="D289" t="s">
        <v>894</v>
      </c>
      <c r="E289" s="1">
        <v>6648.7326336000006</v>
      </c>
      <c r="F289" s="1">
        <v>512.53</v>
      </c>
      <c r="H289" s="2">
        <f t="shared" si="4"/>
        <v>6136.2026336000008</v>
      </c>
    </row>
    <row r="290" spans="2:8" x14ac:dyDescent="0.25">
      <c r="B290" t="s">
        <v>190</v>
      </c>
      <c r="C290" t="s">
        <v>54</v>
      </c>
      <c r="D290" t="s">
        <v>783</v>
      </c>
      <c r="E290" s="1">
        <v>13500</v>
      </c>
      <c r="F290" s="1">
        <v>1774.48</v>
      </c>
      <c r="H290" s="2">
        <f t="shared" si="4"/>
        <v>11725.52</v>
      </c>
    </row>
    <row r="291" spans="2:8" x14ac:dyDescent="0.25">
      <c r="B291" t="s">
        <v>895</v>
      </c>
      <c r="C291" t="s">
        <v>896</v>
      </c>
      <c r="D291" t="s">
        <v>897</v>
      </c>
      <c r="E291" s="1">
        <v>15581.221056000002</v>
      </c>
      <c r="F291" s="1">
        <v>2219.0300000000002</v>
      </c>
      <c r="H291" s="2">
        <f t="shared" si="4"/>
        <v>13362.191056000001</v>
      </c>
    </row>
    <row r="292" spans="2:8" x14ac:dyDescent="0.25">
      <c r="B292" t="s">
        <v>14</v>
      </c>
      <c r="C292" t="s">
        <v>97</v>
      </c>
      <c r="D292" t="s">
        <v>298</v>
      </c>
      <c r="E292" s="1">
        <v>2576.7379999999998</v>
      </c>
      <c r="F292" s="1">
        <v>142.68</v>
      </c>
      <c r="H292" s="2">
        <f t="shared" si="4"/>
        <v>2434.058</v>
      </c>
    </row>
    <row r="293" spans="2:8" x14ac:dyDescent="0.25">
      <c r="B293" t="s">
        <v>167</v>
      </c>
      <c r="C293" t="s">
        <v>448</v>
      </c>
      <c r="D293" t="s">
        <v>630</v>
      </c>
      <c r="E293" s="1">
        <v>3500</v>
      </c>
      <c r="F293" s="1">
        <v>201.77</v>
      </c>
      <c r="H293" s="2">
        <f t="shared" si="4"/>
        <v>3298.23</v>
      </c>
    </row>
    <row r="294" spans="2:8" x14ac:dyDescent="0.25">
      <c r="B294" t="s">
        <v>167</v>
      </c>
      <c r="C294" t="s">
        <v>243</v>
      </c>
      <c r="D294" t="s">
        <v>899</v>
      </c>
      <c r="E294" s="1">
        <v>2313.81</v>
      </c>
      <c r="F294" s="1">
        <v>125.85</v>
      </c>
      <c r="H294" s="2">
        <f t="shared" si="4"/>
        <v>2187.96</v>
      </c>
    </row>
    <row r="295" spans="2:8" x14ac:dyDescent="0.25">
      <c r="B295" t="s">
        <v>167</v>
      </c>
      <c r="C295" t="s">
        <v>333</v>
      </c>
      <c r="D295" t="s">
        <v>886</v>
      </c>
      <c r="E295" s="1">
        <v>8589.6</v>
      </c>
      <c r="F295" s="1">
        <v>784.64</v>
      </c>
      <c r="H295" s="2">
        <f t="shared" si="4"/>
        <v>7804.96</v>
      </c>
    </row>
    <row r="296" spans="2:8" x14ac:dyDescent="0.25">
      <c r="B296" t="s">
        <v>167</v>
      </c>
      <c r="C296" t="s">
        <v>653</v>
      </c>
      <c r="D296" t="s">
        <v>898</v>
      </c>
      <c r="E296" s="1">
        <v>6279.358598400001</v>
      </c>
      <c r="F296" s="1">
        <v>472.34</v>
      </c>
      <c r="H296" s="2">
        <f t="shared" si="4"/>
        <v>5807.0185984000009</v>
      </c>
    </row>
    <row r="297" spans="2:8" x14ac:dyDescent="0.25">
      <c r="B297" t="s">
        <v>199</v>
      </c>
      <c r="C297" t="s">
        <v>97</v>
      </c>
      <c r="D297" t="s">
        <v>717</v>
      </c>
      <c r="E297" s="1">
        <v>6648.7326336000006</v>
      </c>
      <c r="F297" s="1">
        <v>512.53</v>
      </c>
      <c r="H297" s="2">
        <f t="shared" si="4"/>
        <v>6136.2026336000008</v>
      </c>
    </row>
    <row r="298" spans="2:8" x14ac:dyDescent="0.25">
      <c r="B298" t="s">
        <v>32</v>
      </c>
      <c r="C298" t="s">
        <v>902</v>
      </c>
      <c r="D298" t="s">
        <v>903</v>
      </c>
      <c r="E298" s="1">
        <v>10648.732633600001</v>
      </c>
      <c r="F298" s="1">
        <v>1165.45</v>
      </c>
      <c r="H298" s="2">
        <f t="shared" si="4"/>
        <v>9483.2826335999998</v>
      </c>
    </row>
    <row r="299" spans="2:8" x14ac:dyDescent="0.25">
      <c r="B299" t="s">
        <v>32</v>
      </c>
      <c r="C299" t="s">
        <v>904</v>
      </c>
      <c r="D299" t="s">
        <v>905</v>
      </c>
      <c r="E299" s="1">
        <v>9234.3508800000018</v>
      </c>
      <c r="F299" s="1">
        <v>899.95</v>
      </c>
      <c r="H299" s="2">
        <f t="shared" si="4"/>
        <v>8334.4008800000011</v>
      </c>
    </row>
    <row r="300" spans="2:8" x14ac:dyDescent="0.25">
      <c r="B300" t="s">
        <v>32</v>
      </c>
      <c r="C300" t="s">
        <v>533</v>
      </c>
      <c r="D300" t="s">
        <v>685</v>
      </c>
      <c r="E300" s="1">
        <v>1371.48</v>
      </c>
      <c r="F300" s="1">
        <v>65.55</v>
      </c>
      <c r="H300" s="2">
        <f t="shared" si="4"/>
        <v>1305.93</v>
      </c>
    </row>
    <row r="301" spans="2:8" x14ac:dyDescent="0.25">
      <c r="B301" t="s">
        <v>32</v>
      </c>
      <c r="C301" t="s">
        <v>580</v>
      </c>
      <c r="D301" t="s">
        <v>900</v>
      </c>
      <c r="E301" s="1">
        <v>8310.9157919999998</v>
      </c>
      <c r="F301" s="1">
        <v>740.05</v>
      </c>
      <c r="H301" s="2">
        <f t="shared" si="4"/>
        <v>7570.8657919999996</v>
      </c>
    </row>
    <row r="302" spans="2:8" x14ac:dyDescent="0.25">
      <c r="B302" t="s">
        <v>32</v>
      </c>
      <c r="C302" t="s">
        <v>417</v>
      </c>
      <c r="D302" t="s">
        <v>1024</v>
      </c>
      <c r="E302" s="1">
        <v>2770.3052640000001</v>
      </c>
      <c r="F302" s="1">
        <v>155.07</v>
      </c>
      <c r="H302" s="2">
        <f t="shared" si="4"/>
        <v>2615.2352639999999</v>
      </c>
    </row>
    <row r="303" spans="2:8" x14ac:dyDescent="0.25">
      <c r="B303" t="s">
        <v>32</v>
      </c>
      <c r="C303" t="s">
        <v>757</v>
      </c>
      <c r="D303" t="s">
        <v>901</v>
      </c>
      <c r="E303" s="1">
        <v>6279.358598400001</v>
      </c>
      <c r="F303" s="1">
        <v>472.34</v>
      </c>
      <c r="H303" s="2">
        <f t="shared" si="4"/>
        <v>5807.0185984000009</v>
      </c>
    </row>
    <row r="304" spans="2:8" x14ac:dyDescent="0.25">
      <c r="B304" t="s">
        <v>32</v>
      </c>
      <c r="C304" t="s">
        <v>906</v>
      </c>
      <c r="D304" t="s">
        <v>675</v>
      </c>
      <c r="E304" s="1">
        <v>9999.9985984000014</v>
      </c>
      <c r="F304" s="1">
        <v>1037.1500000000001</v>
      </c>
      <c r="H304" s="2">
        <f t="shared" si="4"/>
        <v>8962.8485984000017</v>
      </c>
    </row>
    <row r="305" spans="2:8" x14ac:dyDescent="0.25">
      <c r="B305" t="s">
        <v>32</v>
      </c>
      <c r="C305" t="s">
        <v>907</v>
      </c>
      <c r="D305" t="s">
        <v>859</v>
      </c>
      <c r="E305" s="1">
        <v>10000</v>
      </c>
      <c r="F305" s="1">
        <v>1037.1500000000001</v>
      </c>
      <c r="H305" s="2">
        <f t="shared" si="4"/>
        <v>8962.85</v>
      </c>
    </row>
    <row r="306" spans="2:8" x14ac:dyDescent="0.25">
      <c r="B306" t="s">
        <v>361</v>
      </c>
      <c r="C306" t="s">
        <v>895</v>
      </c>
      <c r="D306" t="s">
        <v>250</v>
      </c>
      <c r="E306" s="1">
        <v>5764.5631067961167</v>
      </c>
      <c r="F306" s="1">
        <v>416.33</v>
      </c>
      <c r="H306" s="2">
        <f t="shared" si="4"/>
        <v>5348.2331067961168</v>
      </c>
    </row>
    <row r="307" spans="2:8" x14ac:dyDescent="0.25">
      <c r="B307" t="s">
        <v>908</v>
      </c>
      <c r="C307" t="s">
        <v>286</v>
      </c>
      <c r="D307" t="s">
        <v>909</v>
      </c>
      <c r="E307" s="1">
        <v>2736.8</v>
      </c>
      <c r="F307" s="1">
        <v>152.93</v>
      </c>
      <c r="H307" s="2">
        <f t="shared" si="4"/>
        <v>2583.8700000000003</v>
      </c>
    </row>
    <row r="308" spans="2:8" x14ac:dyDescent="0.25">
      <c r="B308" t="s">
        <v>138</v>
      </c>
      <c r="C308" t="s">
        <v>910</v>
      </c>
      <c r="D308" t="s">
        <v>160</v>
      </c>
      <c r="E308" s="1">
        <v>11081.221056</v>
      </c>
      <c r="F308" s="1">
        <v>1257.83</v>
      </c>
      <c r="H308" s="2">
        <f t="shared" si="4"/>
        <v>9823.3910560000004</v>
      </c>
    </row>
    <row r="309" spans="2:8" x14ac:dyDescent="0.25">
      <c r="B309" t="s">
        <v>138</v>
      </c>
      <c r="C309" t="s">
        <v>233</v>
      </c>
      <c r="D309" t="s">
        <v>79</v>
      </c>
      <c r="E309" s="1">
        <v>1156.905</v>
      </c>
      <c r="F309" s="1">
        <v>51.81</v>
      </c>
      <c r="H309" s="2">
        <f t="shared" si="4"/>
        <v>1105.095</v>
      </c>
    </row>
    <row r="310" spans="2:8" x14ac:dyDescent="0.25">
      <c r="B310" t="s">
        <v>1196</v>
      </c>
      <c r="C310" t="s">
        <v>1197</v>
      </c>
      <c r="D310" t="s">
        <v>1198</v>
      </c>
      <c r="E310" s="1">
        <v>2000</v>
      </c>
      <c r="F310" s="1">
        <v>105.77</v>
      </c>
      <c r="H310" s="2">
        <f t="shared" si="4"/>
        <v>1894.23</v>
      </c>
    </row>
    <row r="311" spans="2:8" x14ac:dyDescent="0.25">
      <c r="B311" t="s">
        <v>64</v>
      </c>
      <c r="C311" t="s">
        <v>147</v>
      </c>
      <c r="D311" t="s">
        <v>913</v>
      </c>
      <c r="E311" s="1">
        <v>3892.32</v>
      </c>
      <c r="F311" s="1">
        <v>226.88</v>
      </c>
      <c r="H311" s="2">
        <f t="shared" si="4"/>
        <v>3665.44</v>
      </c>
    </row>
    <row r="312" spans="2:8" x14ac:dyDescent="0.25">
      <c r="B312" t="s">
        <v>64</v>
      </c>
      <c r="C312" t="s">
        <v>911</v>
      </c>
      <c r="D312" t="s">
        <v>912</v>
      </c>
      <c r="E312" s="1">
        <v>1269.9491</v>
      </c>
      <c r="F312" s="1">
        <v>59.05</v>
      </c>
      <c r="H312" s="2">
        <f t="shared" si="4"/>
        <v>1210.8991000000001</v>
      </c>
    </row>
    <row r="313" spans="2:8" x14ac:dyDescent="0.25">
      <c r="B313" t="s">
        <v>914</v>
      </c>
      <c r="C313" t="s">
        <v>768</v>
      </c>
      <c r="D313" t="s">
        <v>915</v>
      </c>
      <c r="E313" s="1">
        <v>6648.7326335999996</v>
      </c>
      <c r="F313" s="1">
        <v>512.53</v>
      </c>
      <c r="H313" s="2">
        <f t="shared" si="4"/>
        <v>6136.2026335999999</v>
      </c>
    </row>
    <row r="314" spans="2:8" x14ac:dyDescent="0.25">
      <c r="B314" t="s">
        <v>916</v>
      </c>
      <c r="C314" t="s">
        <v>917</v>
      </c>
      <c r="D314" t="s">
        <v>760</v>
      </c>
      <c r="E314" s="1">
        <v>2000</v>
      </c>
      <c r="F314" s="1">
        <v>105.77</v>
      </c>
      <c r="H314" s="2">
        <f t="shared" si="4"/>
        <v>1894.23</v>
      </c>
    </row>
    <row r="315" spans="2:8" x14ac:dyDescent="0.25">
      <c r="B315" t="s">
        <v>918</v>
      </c>
      <c r="C315" t="s">
        <v>151</v>
      </c>
      <c r="D315" t="s">
        <v>128</v>
      </c>
      <c r="E315" s="1">
        <v>8356.1349999999984</v>
      </c>
      <c r="F315" s="1">
        <v>747.28</v>
      </c>
      <c r="H315" s="2">
        <f t="shared" si="4"/>
        <v>7608.8549999999987</v>
      </c>
    </row>
    <row r="316" spans="2:8" x14ac:dyDescent="0.25">
      <c r="B316" t="s">
        <v>918</v>
      </c>
      <c r="C316" t="s">
        <v>167</v>
      </c>
      <c r="D316" t="s">
        <v>281</v>
      </c>
      <c r="E316" s="1">
        <v>2963.6099999999997</v>
      </c>
      <c r="F316" s="1">
        <v>167.44</v>
      </c>
      <c r="H316" s="2">
        <f t="shared" si="4"/>
        <v>2796.1699999999996</v>
      </c>
    </row>
    <row r="317" spans="2:8" x14ac:dyDescent="0.25">
      <c r="B317" t="s">
        <v>919</v>
      </c>
      <c r="C317" t="s">
        <v>607</v>
      </c>
      <c r="D317" t="s">
        <v>920</v>
      </c>
      <c r="E317" s="1">
        <v>3018.33</v>
      </c>
      <c r="F317" s="1">
        <v>170.94</v>
      </c>
      <c r="H317" s="2">
        <f t="shared" si="4"/>
        <v>2847.39</v>
      </c>
    </row>
    <row r="318" spans="2:8" x14ac:dyDescent="0.25">
      <c r="B318" t="s">
        <v>919</v>
      </c>
      <c r="C318" t="s">
        <v>1025</v>
      </c>
      <c r="D318" t="s">
        <v>921</v>
      </c>
      <c r="E318" s="1">
        <v>14707.4</v>
      </c>
      <c r="F318" s="1">
        <v>2032.38</v>
      </c>
      <c r="H318" s="2">
        <f t="shared" si="4"/>
        <v>12675.02</v>
      </c>
    </row>
    <row r="319" spans="2:8" x14ac:dyDescent="0.25">
      <c r="B319" t="s">
        <v>85</v>
      </c>
      <c r="C319" t="s">
        <v>600</v>
      </c>
      <c r="D319" t="s">
        <v>923</v>
      </c>
      <c r="E319" s="1">
        <v>6648.7326336000006</v>
      </c>
      <c r="F319" s="1">
        <v>512.53</v>
      </c>
      <c r="H319" s="2">
        <f t="shared" si="4"/>
        <v>6136.2026336000008</v>
      </c>
    </row>
    <row r="320" spans="2:8" x14ac:dyDescent="0.25">
      <c r="B320" t="s">
        <v>85</v>
      </c>
      <c r="C320" t="s">
        <v>54</v>
      </c>
      <c r="D320" t="s">
        <v>924</v>
      </c>
      <c r="E320" s="1">
        <v>8000</v>
      </c>
      <c r="F320" s="1">
        <v>690.3</v>
      </c>
      <c r="H320" s="2">
        <f t="shared" si="4"/>
        <v>7309.7</v>
      </c>
    </row>
    <row r="321" spans="2:8" x14ac:dyDescent="0.25">
      <c r="B321" t="s">
        <v>85</v>
      </c>
      <c r="C321" t="s">
        <v>922</v>
      </c>
      <c r="D321" t="s">
        <v>588</v>
      </c>
      <c r="E321" s="1">
        <v>5056.6343042071194</v>
      </c>
      <c r="F321" s="1">
        <v>339.31</v>
      </c>
      <c r="H321" s="2">
        <f t="shared" si="4"/>
        <v>4717.324304207119</v>
      </c>
    </row>
    <row r="322" spans="2:8" x14ac:dyDescent="0.25">
      <c r="B322" t="s">
        <v>925</v>
      </c>
      <c r="C322" t="s">
        <v>193</v>
      </c>
      <c r="D322" t="s">
        <v>244</v>
      </c>
      <c r="E322" s="1">
        <v>1815.66</v>
      </c>
      <c r="F322" s="1">
        <v>93.97</v>
      </c>
      <c r="H322" s="2">
        <f t="shared" si="4"/>
        <v>1721.69</v>
      </c>
    </row>
    <row r="323" spans="2:8" x14ac:dyDescent="0.25">
      <c r="B323" t="s">
        <v>925</v>
      </c>
      <c r="C323" t="s">
        <v>138</v>
      </c>
      <c r="D323" t="s">
        <v>410</v>
      </c>
      <c r="E323" s="1">
        <v>2414.9199999999996</v>
      </c>
      <c r="F323" s="1">
        <v>132.33000000000001</v>
      </c>
      <c r="H323" s="2">
        <f t="shared" si="4"/>
        <v>2282.5899999999997</v>
      </c>
    </row>
    <row r="324" spans="2:8" x14ac:dyDescent="0.25">
      <c r="B324" t="s">
        <v>926</v>
      </c>
      <c r="C324" t="s">
        <v>510</v>
      </c>
      <c r="D324" t="s">
        <v>927</v>
      </c>
      <c r="E324" s="1">
        <v>14372.798499999997</v>
      </c>
      <c r="F324" s="1">
        <v>1960.91</v>
      </c>
      <c r="H324" s="2">
        <f t="shared" si="4"/>
        <v>12411.888499999997</v>
      </c>
    </row>
    <row r="325" spans="2:8" x14ac:dyDescent="0.25">
      <c r="B325" t="s">
        <v>127</v>
      </c>
      <c r="C325" t="s">
        <v>172</v>
      </c>
      <c r="D325" t="s">
        <v>675</v>
      </c>
      <c r="E325" s="1">
        <v>1021.0999999999999</v>
      </c>
      <c r="F325" s="1">
        <v>43.12</v>
      </c>
      <c r="H325" s="2">
        <f t="shared" ref="H325:H388" si="5">E325-F325-G325</f>
        <v>977.9799999999999</v>
      </c>
    </row>
    <row r="326" spans="2:8" x14ac:dyDescent="0.25">
      <c r="B326" t="s">
        <v>127</v>
      </c>
      <c r="C326" t="s">
        <v>87</v>
      </c>
      <c r="D326" t="s">
        <v>928</v>
      </c>
      <c r="E326" s="1">
        <v>1021.0999999999999</v>
      </c>
      <c r="F326" s="1">
        <v>43.12</v>
      </c>
      <c r="H326" s="2">
        <f t="shared" si="5"/>
        <v>977.9799999999999</v>
      </c>
    </row>
    <row r="327" spans="2:8" x14ac:dyDescent="0.25">
      <c r="B327" t="s">
        <v>127</v>
      </c>
      <c r="C327" t="s">
        <v>723</v>
      </c>
      <c r="D327" t="s">
        <v>176</v>
      </c>
      <c r="E327" s="1">
        <v>15527.874499999998</v>
      </c>
      <c r="F327" s="1">
        <v>2207.63</v>
      </c>
      <c r="H327" s="2">
        <f t="shared" si="5"/>
        <v>13320.244499999997</v>
      </c>
    </row>
    <row r="328" spans="2:8" x14ac:dyDescent="0.25">
      <c r="B328" t="s">
        <v>929</v>
      </c>
      <c r="C328" t="s">
        <v>0</v>
      </c>
      <c r="D328" t="s">
        <v>588</v>
      </c>
      <c r="E328" s="1">
        <v>2573.6800000000003</v>
      </c>
      <c r="F328" s="1">
        <v>142.49</v>
      </c>
      <c r="H328" s="2">
        <f t="shared" si="5"/>
        <v>2431.1900000000005</v>
      </c>
    </row>
    <row r="329" spans="2:8" x14ac:dyDescent="0.25">
      <c r="B329" t="s">
        <v>930</v>
      </c>
      <c r="C329" t="s">
        <v>931</v>
      </c>
      <c r="D329" t="s">
        <v>340</v>
      </c>
      <c r="E329" s="1">
        <v>1000</v>
      </c>
      <c r="F329" s="1">
        <v>41.77</v>
      </c>
      <c r="H329" s="2">
        <f t="shared" si="5"/>
        <v>958.23</v>
      </c>
    </row>
    <row r="330" spans="2:8" x14ac:dyDescent="0.25">
      <c r="B330" t="s">
        <v>932</v>
      </c>
      <c r="C330" t="s">
        <v>417</v>
      </c>
      <c r="D330" t="s">
        <v>933</v>
      </c>
      <c r="E330" s="1">
        <v>6648.7326335999996</v>
      </c>
      <c r="F330" s="1">
        <v>512.53</v>
      </c>
      <c r="H330" s="2">
        <f t="shared" si="5"/>
        <v>6136.2026335999999</v>
      </c>
    </row>
    <row r="331" spans="2:8" x14ac:dyDescent="0.25">
      <c r="B331" t="s">
        <v>932</v>
      </c>
      <c r="C331" t="s">
        <v>114</v>
      </c>
      <c r="D331" t="s">
        <v>691</v>
      </c>
      <c r="E331" s="1">
        <v>6041.24</v>
      </c>
      <c r="F331" s="1">
        <v>446.43</v>
      </c>
      <c r="H331" s="2">
        <f t="shared" si="5"/>
        <v>5594.8099999999995</v>
      </c>
    </row>
    <row r="332" spans="2:8" x14ac:dyDescent="0.25">
      <c r="B332" t="s">
        <v>934</v>
      </c>
      <c r="C332" t="s">
        <v>1</v>
      </c>
      <c r="D332" t="s">
        <v>935</v>
      </c>
      <c r="E332" s="1">
        <v>1000</v>
      </c>
      <c r="F332" s="1">
        <v>41.77</v>
      </c>
      <c r="H332" s="2">
        <f t="shared" si="5"/>
        <v>958.23</v>
      </c>
    </row>
    <row r="333" spans="2:8" x14ac:dyDescent="0.25">
      <c r="B333" t="s">
        <v>405</v>
      </c>
      <c r="C333" t="s">
        <v>936</v>
      </c>
      <c r="D333" t="s">
        <v>367</v>
      </c>
      <c r="E333" s="1">
        <v>1554.12</v>
      </c>
      <c r="F333" s="1">
        <v>77.23</v>
      </c>
      <c r="H333" s="2">
        <f t="shared" si="5"/>
        <v>1476.8899999999999</v>
      </c>
    </row>
    <row r="334" spans="2:8" x14ac:dyDescent="0.25">
      <c r="B334" t="s">
        <v>812</v>
      </c>
      <c r="C334" t="s">
        <v>491</v>
      </c>
      <c r="D334" t="s">
        <v>937</v>
      </c>
      <c r="E334" s="1">
        <v>6648.7326335999996</v>
      </c>
      <c r="F334" s="1">
        <v>512.53</v>
      </c>
      <c r="H334" s="2">
        <f t="shared" si="5"/>
        <v>6136.2026335999999</v>
      </c>
    </row>
    <row r="335" spans="2:8" x14ac:dyDescent="0.25">
      <c r="B335" t="s">
        <v>938</v>
      </c>
      <c r="C335" t="s">
        <v>939</v>
      </c>
      <c r="D335" t="s">
        <v>839</v>
      </c>
      <c r="E335" s="1">
        <v>4500</v>
      </c>
      <c r="F335" s="1">
        <v>278.75</v>
      </c>
      <c r="H335" s="2">
        <f t="shared" si="5"/>
        <v>4221.25</v>
      </c>
    </row>
    <row r="336" spans="2:8" x14ac:dyDescent="0.25">
      <c r="B336" t="s">
        <v>938</v>
      </c>
      <c r="C336" t="s">
        <v>939</v>
      </c>
      <c r="D336" t="s">
        <v>839</v>
      </c>
      <c r="E336" s="1">
        <v>4000</v>
      </c>
      <c r="F336" s="1">
        <v>233.77</v>
      </c>
      <c r="H336" s="2">
        <f t="shared" si="5"/>
        <v>3766.23</v>
      </c>
    </row>
    <row r="337" spans="2:8" x14ac:dyDescent="0.25">
      <c r="B337" t="s">
        <v>938</v>
      </c>
      <c r="C337" t="s">
        <v>180</v>
      </c>
      <c r="D337" t="s">
        <v>53</v>
      </c>
      <c r="E337" s="1">
        <v>3020.62</v>
      </c>
      <c r="F337" s="1">
        <v>171.09</v>
      </c>
      <c r="H337" s="2">
        <f t="shared" si="5"/>
        <v>2849.5299999999997</v>
      </c>
    </row>
    <row r="338" spans="2:8" x14ac:dyDescent="0.25">
      <c r="B338" t="s">
        <v>702</v>
      </c>
      <c r="C338" t="s">
        <v>137</v>
      </c>
      <c r="D338" t="s">
        <v>843</v>
      </c>
      <c r="E338" s="1">
        <v>16326.332355840004</v>
      </c>
      <c r="F338" s="1">
        <v>2378.1799999999998</v>
      </c>
      <c r="H338" s="2">
        <f t="shared" si="5"/>
        <v>13948.152355840004</v>
      </c>
    </row>
    <row r="339" spans="2:8" x14ac:dyDescent="0.25">
      <c r="B339" t="s">
        <v>940</v>
      </c>
      <c r="C339" t="s">
        <v>941</v>
      </c>
      <c r="D339" t="s">
        <v>942</v>
      </c>
      <c r="E339" s="1">
        <v>1269.5238000000002</v>
      </c>
      <c r="F339" s="1">
        <v>59.02</v>
      </c>
      <c r="H339" s="2">
        <f t="shared" si="5"/>
        <v>1210.5038000000002</v>
      </c>
    </row>
    <row r="340" spans="2:8" x14ac:dyDescent="0.25">
      <c r="B340" t="s">
        <v>943</v>
      </c>
      <c r="C340" t="s">
        <v>607</v>
      </c>
      <c r="D340" t="s">
        <v>244</v>
      </c>
      <c r="E340" s="1">
        <v>6648.7326336000006</v>
      </c>
      <c r="F340" s="1">
        <v>512.53</v>
      </c>
      <c r="H340" s="2">
        <f t="shared" si="5"/>
        <v>6136.2026336000008</v>
      </c>
    </row>
    <row r="341" spans="2:8" x14ac:dyDescent="0.25">
      <c r="B341" t="s">
        <v>944</v>
      </c>
      <c r="C341" t="s">
        <v>945</v>
      </c>
      <c r="D341" t="s">
        <v>691</v>
      </c>
      <c r="E341" s="1">
        <v>2901.7999999999997</v>
      </c>
      <c r="F341" s="1">
        <v>163.49</v>
      </c>
      <c r="H341" s="2">
        <f t="shared" si="5"/>
        <v>2738.3099999999995</v>
      </c>
    </row>
    <row r="342" spans="2:8" x14ac:dyDescent="0.25">
      <c r="B342" t="s">
        <v>946</v>
      </c>
      <c r="C342" t="s">
        <v>590</v>
      </c>
      <c r="D342" t="s">
        <v>947</v>
      </c>
      <c r="E342" s="1">
        <v>2270.7840000000001</v>
      </c>
      <c r="F342" s="1">
        <v>123.1</v>
      </c>
      <c r="H342" s="2">
        <f t="shared" si="5"/>
        <v>2147.6840000000002</v>
      </c>
    </row>
    <row r="343" spans="2:8" x14ac:dyDescent="0.25">
      <c r="B343" t="s">
        <v>948</v>
      </c>
      <c r="C343" t="s">
        <v>111</v>
      </c>
      <c r="D343" t="s">
        <v>949</v>
      </c>
      <c r="E343" s="1">
        <v>8688.6920000000009</v>
      </c>
      <c r="F343" s="1">
        <v>802.16</v>
      </c>
      <c r="H343" s="2">
        <f t="shared" si="5"/>
        <v>7886.5320000000011</v>
      </c>
    </row>
    <row r="344" spans="2:8" x14ac:dyDescent="0.25">
      <c r="B344" t="s">
        <v>950</v>
      </c>
      <c r="C344" t="s">
        <v>891</v>
      </c>
      <c r="D344" t="s">
        <v>951</v>
      </c>
      <c r="E344" s="1">
        <v>1984.9199999999998</v>
      </c>
      <c r="F344" s="1">
        <v>104.81</v>
      </c>
      <c r="H344" s="2">
        <f t="shared" si="5"/>
        <v>1880.11</v>
      </c>
    </row>
    <row r="345" spans="2:8" x14ac:dyDescent="0.25">
      <c r="B345" t="s">
        <v>952</v>
      </c>
      <c r="C345" t="s">
        <v>953</v>
      </c>
      <c r="D345" t="s">
        <v>602</v>
      </c>
      <c r="E345" s="1">
        <v>8052.3062499999996</v>
      </c>
      <c r="F345" s="1">
        <v>698.67</v>
      </c>
      <c r="G345" s="1">
        <v>1838.41</v>
      </c>
      <c r="H345" s="2">
        <f t="shared" si="5"/>
        <v>5515.2262499999997</v>
      </c>
    </row>
    <row r="346" spans="2:8" x14ac:dyDescent="0.25">
      <c r="B346" t="s">
        <v>954</v>
      </c>
      <c r="C346" t="s">
        <v>955</v>
      </c>
      <c r="D346" t="s">
        <v>626</v>
      </c>
      <c r="E346" s="1">
        <v>9234.3508800000018</v>
      </c>
      <c r="F346" s="1">
        <v>899.95</v>
      </c>
      <c r="H346" s="2">
        <f t="shared" si="5"/>
        <v>8334.4008800000011</v>
      </c>
    </row>
    <row r="347" spans="2:8" x14ac:dyDescent="0.25">
      <c r="B347" t="s">
        <v>954</v>
      </c>
      <c r="C347" t="s">
        <v>955</v>
      </c>
      <c r="D347" t="s">
        <v>956</v>
      </c>
      <c r="E347" s="1">
        <v>4220.7999999999993</v>
      </c>
      <c r="F347" s="1">
        <v>248.37</v>
      </c>
      <c r="H347" s="2">
        <f t="shared" si="5"/>
        <v>3972.4299999999994</v>
      </c>
    </row>
    <row r="348" spans="2:8" x14ac:dyDescent="0.25">
      <c r="B348" t="s">
        <v>954</v>
      </c>
      <c r="C348" t="s">
        <v>955</v>
      </c>
      <c r="D348" t="s">
        <v>473</v>
      </c>
      <c r="E348" s="1">
        <v>29999.995353728002</v>
      </c>
      <c r="F348" s="1">
        <v>5498.24</v>
      </c>
      <c r="H348" s="2">
        <f t="shared" si="5"/>
        <v>24501.755353728004</v>
      </c>
    </row>
    <row r="349" spans="2:8" x14ac:dyDescent="0.25">
      <c r="B349" t="s">
        <v>957</v>
      </c>
      <c r="C349" t="s">
        <v>157</v>
      </c>
      <c r="D349" t="s">
        <v>958</v>
      </c>
      <c r="E349" s="1">
        <v>5407.3837499999981</v>
      </c>
      <c r="F349" s="1">
        <v>377.47</v>
      </c>
      <c r="H349" s="2">
        <f t="shared" si="5"/>
        <v>5029.9137499999979</v>
      </c>
    </row>
    <row r="350" spans="2:8" x14ac:dyDescent="0.25">
      <c r="B350" t="s">
        <v>957</v>
      </c>
      <c r="C350" t="s">
        <v>163</v>
      </c>
      <c r="D350" t="s">
        <v>959</v>
      </c>
      <c r="E350" s="1">
        <v>10450.647249190901</v>
      </c>
      <c r="F350" s="1">
        <v>1123.1400000000001</v>
      </c>
      <c r="H350" s="2">
        <f t="shared" si="5"/>
        <v>9327.5072491909013</v>
      </c>
    </row>
    <row r="351" spans="2:8" x14ac:dyDescent="0.25">
      <c r="B351" t="s">
        <v>960</v>
      </c>
      <c r="C351" t="s">
        <v>64</v>
      </c>
      <c r="D351" t="s">
        <v>148</v>
      </c>
      <c r="E351" s="1">
        <v>11889.5</v>
      </c>
      <c r="F351" s="1">
        <v>1430.48</v>
      </c>
      <c r="H351" s="2">
        <f t="shared" si="5"/>
        <v>10459.02</v>
      </c>
    </row>
    <row r="352" spans="2:8" x14ac:dyDescent="0.25">
      <c r="B352" t="s">
        <v>961</v>
      </c>
      <c r="C352" t="s">
        <v>483</v>
      </c>
      <c r="D352" t="s">
        <v>29</v>
      </c>
      <c r="E352" s="1">
        <v>10969.84</v>
      </c>
      <c r="F352" s="1">
        <v>1234.04</v>
      </c>
      <c r="H352" s="2">
        <f t="shared" si="5"/>
        <v>9735.7999999999993</v>
      </c>
    </row>
    <row r="353" spans="2:8" x14ac:dyDescent="0.25">
      <c r="B353" t="s">
        <v>613</v>
      </c>
      <c r="C353" t="s">
        <v>407</v>
      </c>
      <c r="D353" t="s">
        <v>104</v>
      </c>
      <c r="E353" s="1">
        <v>2824.7240000000002</v>
      </c>
      <c r="F353" s="1">
        <v>158.55000000000001</v>
      </c>
      <c r="H353" s="2">
        <f t="shared" si="5"/>
        <v>2666.174</v>
      </c>
    </row>
    <row r="354" spans="2:8" x14ac:dyDescent="0.25">
      <c r="B354" t="s">
        <v>962</v>
      </c>
      <c r="C354" t="s">
        <v>88</v>
      </c>
      <c r="D354" t="s">
        <v>367</v>
      </c>
      <c r="E354" s="1">
        <v>25000.002673920004</v>
      </c>
      <c r="F354" s="1">
        <v>4322.25</v>
      </c>
      <c r="H354" s="2">
        <f t="shared" si="5"/>
        <v>20677.752673920004</v>
      </c>
    </row>
    <row r="355" spans="2:8" x14ac:dyDescent="0.25">
      <c r="B355" t="s">
        <v>753</v>
      </c>
      <c r="C355" t="s">
        <v>754</v>
      </c>
      <c r="D355" t="s">
        <v>318</v>
      </c>
      <c r="E355" s="1">
        <v>35000</v>
      </c>
      <c r="F355" s="1">
        <v>6820.9</v>
      </c>
      <c r="H355" s="2">
        <f t="shared" si="5"/>
        <v>28179.1</v>
      </c>
    </row>
    <row r="356" spans="2:8" x14ac:dyDescent="0.25">
      <c r="B356" t="s">
        <v>159</v>
      </c>
      <c r="C356" t="s">
        <v>349</v>
      </c>
      <c r="D356" t="s">
        <v>488</v>
      </c>
      <c r="E356" s="1">
        <v>10000</v>
      </c>
      <c r="F356" s="1">
        <v>1037.1500000000001</v>
      </c>
      <c r="H356" s="2">
        <f t="shared" si="5"/>
        <v>8962.85</v>
      </c>
    </row>
    <row r="357" spans="2:8" x14ac:dyDescent="0.25">
      <c r="B357" t="s">
        <v>312</v>
      </c>
      <c r="C357" t="s">
        <v>313</v>
      </c>
      <c r="D357" t="s">
        <v>314</v>
      </c>
      <c r="E357" s="1">
        <v>5000</v>
      </c>
      <c r="F357" s="1">
        <v>333.15</v>
      </c>
      <c r="H357" s="2">
        <f t="shared" si="5"/>
        <v>4666.8500000000004</v>
      </c>
    </row>
    <row r="358" spans="2:8" x14ac:dyDescent="0.25">
      <c r="B358" t="s">
        <v>316</v>
      </c>
      <c r="C358" t="s">
        <v>317</v>
      </c>
      <c r="D358" t="s">
        <v>318</v>
      </c>
      <c r="E358" s="1">
        <v>8000</v>
      </c>
      <c r="F358" s="1">
        <v>690.3</v>
      </c>
      <c r="H358" s="2">
        <f t="shared" si="5"/>
        <v>7309.7</v>
      </c>
    </row>
    <row r="359" spans="2:8" x14ac:dyDescent="0.25">
      <c r="B359" t="s">
        <v>76</v>
      </c>
      <c r="C359" t="s">
        <v>140</v>
      </c>
      <c r="D359" t="s">
        <v>281</v>
      </c>
      <c r="E359" s="1">
        <v>3000</v>
      </c>
      <c r="F359" s="1">
        <v>169.77</v>
      </c>
      <c r="H359" s="2">
        <f t="shared" si="5"/>
        <v>2830.23</v>
      </c>
    </row>
    <row r="360" spans="2:8" x14ac:dyDescent="0.25">
      <c r="B360" t="s">
        <v>283</v>
      </c>
      <c r="C360" t="s">
        <v>284</v>
      </c>
      <c r="D360" t="s">
        <v>285</v>
      </c>
      <c r="E360" s="1">
        <v>8100</v>
      </c>
      <c r="F360" s="1">
        <v>706.3</v>
      </c>
      <c r="H360" s="2">
        <f t="shared" si="5"/>
        <v>7393.7</v>
      </c>
    </row>
    <row r="361" spans="2:8" x14ac:dyDescent="0.25">
      <c r="B361" t="s">
        <v>286</v>
      </c>
      <c r="C361" t="s">
        <v>287</v>
      </c>
      <c r="D361" t="s">
        <v>288</v>
      </c>
      <c r="E361" s="1">
        <v>2000</v>
      </c>
      <c r="F361" s="1">
        <v>105.77</v>
      </c>
      <c r="H361" s="2">
        <f t="shared" si="5"/>
        <v>1894.23</v>
      </c>
    </row>
    <row r="362" spans="2:8" x14ac:dyDescent="0.25">
      <c r="B362" t="s">
        <v>99</v>
      </c>
      <c r="C362" t="s">
        <v>129</v>
      </c>
      <c r="D362" t="s">
        <v>289</v>
      </c>
      <c r="E362" s="1">
        <v>2000</v>
      </c>
      <c r="F362" s="1">
        <v>105.77</v>
      </c>
      <c r="H362" s="2">
        <f t="shared" si="5"/>
        <v>1894.23</v>
      </c>
    </row>
    <row r="363" spans="2:8" x14ac:dyDescent="0.25">
      <c r="B363" t="s">
        <v>290</v>
      </c>
      <c r="C363" t="s">
        <v>291</v>
      </c>
      <c r="D363" t="s">
        <v>292</v>
      </c>
      <c r="E363" s="1">
        <v>8100</v>
      </c>
      <c r="F363" s="1">
        <v>706.3</v>
      </c>
      <c r="H363" s="2">
        <f t="shared" si="5"/>
        <v>7393.7</v>
      </c>
    </row>
    <row r="364" spans="2:8" x14ac:dyDescent="0.25">
      <c r="B364" t="s">
        <v>290</v>
      </c>
      <c r="C364" t="s">
        <v>291</v>
      </c>
      <c r="D364" t="s">
        <v>293</v>
      </c>
      <c r="E364" s="1">
        <v>30000</v>
      </c>
      <c r="F364" s="1">
        <v>5498.25</v>
      </c>
      <c r="H364" s="2">
        <f t="shared" si="5"/>
        <v>24501.75</v>
      </c>
    </row>
    <row r="365" spans="2:8" x14ac:dyDescent="0.25">
      <c r="B365" t="s">
        <v>116</v>
      </c>
      <c r="C365" t="s">
        <v>147</v>
      </c>
      <c r="D365" t="s">
        <v>294</v>
      </c>
      <c r="E365" s="1">
        <v>1000</v>
      </c>
      <c r="F365" s="1">
        <v>41.77</v>
      </c>
      <c r="H365" s="2">
        <f t="shared" si="5"/>
        <v>958.23</v>
      </c>
    </row>
    <row r="366" spans="2:8" x14ac:dyDescent="0.25">
      <c r="B366" t="s">
        <v>295</v>
      </c>
      <c r="C366" t="s">
        <v>67</v>
      </c>
      <c r="D366" t="s">
        <v>296</v>
      </c>
      <c r="E366" s="1">
        <v>5000</v>
      </c>
      <c r="F366" s="1">
        <v>333.15</v>
      </c>
      <c r="H366" s="2">
        <f t="shared" si="5"/>
        <v>4666.8500000000004</v>
      </c>
    </row>
    <row r="367" spans="2:8" x14ac:dyDescent="0.25">
      <c r="B367" t="s">
        <v>18</v>
      </c>
      <c r="C367" t="s">
        <v>114</v>
      </c>
      <c r="D367" t="s">
        <v>297</v>
      </c>
      <c r="E367" s="1">
        <v>3000</v>
      </c>
      <c r="F367" s="1">
        <v>169.77</v>
      </c>
      <c r="H367" s="2">
        <f t="shared" si="5"/>
        <v>2830.23</v>
      </c>
    </row>
    <row r="368" spans="2:8" x14ac:dyDescent="0.25">
      <c r="B368" t="s">
        <v>45</v>
      </c>
      <c r="D368" t="s">
        <v>298</v>
      </c>
      <c r="E368" s="1">
        <v>6500</v>
      </c>
      <c r="F368" s="1">
        <v>496.35</v>
      </c>
      <c r="H368" s="2">
        <f t="shared" si="5"/>
        <v>6003.65</v>
      </c>
    </row>
    <row r="369" spans="2:8" x14ac:dyDescent="0.25">
      <c r="B369" t="s">
        <v>299</v>
      </c>
      <c r="C369" t="s">
        <v>300</v>
      </c>
      <c r="D369" t="s">
        <v>301</v>
      </c>
      <c r="E369" s="1">
        <v>2500</v>
      </c>
      <c r="F369" s="1">
        <v>137.77000000000001</v>
      </c>
      <c r="H369" s="2">
        <f t="shared" si="5"/>
        <v>2362.23</v>
      </c>
    </row>
    <row r="370" spans="2:8" x14ac:dyDescent="0.25">
      <c r="B370" t="s">
        <v>302</v>
      </c>
      <c r="C370" t="s">
        <v>299</v>
      </c>
      <c r="D370" t="s">
        <v>303</v>
      </c>
      <c r="E370" s="1">
        <v>6500</v>
      </c>
      <c r="F370" s="1">
        <v>496.35</v>
      </c>
      <c r="H370" s="2">
        <f t="shared" si="5"/>
        <v>6003.65</v>
      </c>
    </row>
    <row r="371" spans="2:8" x14ac:dyDescent="0.25">
      <c r="B371" t="s">
        <v>304</v>
      </c>
      <c r="C371" t="s">
        <v>305</v>
      </c>
      <c r="D371" t="s">
        <v>306</v>
      </c>
      <c r="E371" s="1">
        <v>2000</v>
      </c>
      <c r="F371" s="1">
        <v>105.77</v>
      </c>
      <c r="H371" s="2">
        <f t="shared" si="5"/>
        <v>1894.23</v>
      </c>
    </row>
    <row r="372" spans="2:8" x14ac:dyDescent="0.25">
      <c r="B372" t="s">
        <v>307</v>
      </c>
      <c r="C372" t="s">
        <v>308</v>
      </c>
      <c r="D372" t="s">
        <v>309</v>
      </c>
      <c r="E372" s="1">
        <v>6000</v>
      </c>
      <c r="F372" s="1">
        <v>441.95</v>
      </c>
      <c r="H372" s="2">
        <f t="shared" si="5"/>
        <v>5558.05</v>
      </c>
    </row>
    <row r="373" spans="2:8" x14ac:dyDescent="0.25">
      <c r="B373" t="s">
        <v>310</v>
      </c>
      <c r="C373" t="s">
        <v>311</v>
      </c>
      <c r="D373" t="s">
        <v>132</v>
      </c>
      <c r="E373" s="1">
        <v>2000</v>
      </c>
      <c r="F373" s="1">
        <v>105.77</v>
      </c>
      <c r="H373" s="2">
        <f t="shared" si="5"/>
        <v>1894.23</v>
      </c>
    </row>
    <row r="374" spans="2:8" x14ac:dyDescent="0.25">
      <c r="B374" t="s">
        <v>312</v>
      </c>
      <c r="C374" t="s">
        <v>313</v>
      </c>
      <c r="D374" t="s">
        <v>314</v>
      </c>
      <c r="E374" s="1">
        <v>10000</v>
      </c>
      <c r="F374" s="1">
        <v>1037.1500000000001</v>
      </c>
      <c r="H374" s="2">
        <f t="shared" si="5"/>
        <v>8962.85</v>
      </c>
    </row>
    <row r="375" spans="2:8" x14ac:dyDescent="0.25">
      <c r="B375" t="s">
        <v>316</v>
      </c>
      <c r="C375" t="s">
        <v>317</v>
      </c>
      <c r="D375" t="s">
        <v>318</v>
      </c>
      <c r="E375" s="1">
        <v>23584.83</v>
      </c>
      <c r="F375" s="1">
        <v>3989.4</v>
      </c>
      <c r="H375" s="2">
        <f t="shared" si="5"/>
        <v>19595.43</v>
      </c>
    </row>
    <row r="376" spans="2:8" x14ac:dyDescent="0.25">
      <c r="B376" t="s">
        <v>319</v>
      </c>
      <c r="C376" t="s">
        <v>320</v>
      </c>
      <c r="D376" t="s">
        <v>321</v>
      </c>
      <c r="E376" s="1">
        <v>3000</v>
      </c>
      <c r="F376" s="1">
        <v>169.77</v>
      </c>
      <c r="H376" s="2">
        <f t="shared" si="5"/>
        <v>2830.23</v>
      </c>
    </row>
    <row r="377" spans="2:8" x14ac:dyDescent="0.25">
      <c r="B377" t="s">
        <v>0</v>
      </c>
      <c r="C377" t="s">
        <v>323</v>
      </c>
      <c r="D377" t="s">
        <v>72</v>
      </c>
      <c r="E377" s="1">
        <v>3000</v>
      </c>
      <c r="F377" s="1">
        <v>169.77</v>
      </c>
      <c r="H377" s="2">
        <f t="shared" si="5"/>
        <v>2830.23</v>
      </c>
    </row>
    <row r="378" spans="2:8" x14ac:dyDescent="0.25">
      <c r="B378" t="s">
        <v>73</v>
      </c>
      <c r="C378" t="s">
        <v>324</v>
      </c>
      <c r="D378" t="s">
        <v>325</v>
      </c>
      <c r="E378" s="1">
        <v>1500</v>
      </c>
      <c r="F378" s="1">
        <v>73.77</v>
      </c>
      <c r="H378" s="2">
        <f t="shared" si="5"/>
        <v>1426.23</v>
      </c>
    </row>
    <row r="379" spans="2:8" x14ac:dyDescent="0.25">
      <c r="B379" t="s">
        <v>326</v>
      </c>
      <c r="C379" t="s">
        <v>45</v>
      </c>
      <c r="D379" t="s">
        <v>327</v>
      </c>
      <c r="E379" s="1">
        <v>22000</v>
      </c>
      <c r="F379" s="1">
        <v>3616.65</v>
      </c>
      <c r="H379" s="2">
        <f t="shared" si="5"/>
        <v>18383.349999999999</v>
      </c>
    </row>
    <row r="380" spans="2:8" x14ac:dyDescent="0.25">
      <c r="B380" t="s">
        <v>232</v>
      </c>
      <c r="C380" t="s">
        <v>491</v>
      </c>
      <c r="D380" t="s">
        <v>492</v>
      </c>
      <c r="E380" s="1">
        <v>30000</v>
      </c>
      <c r="F380" s="1">
        <v>5498.25</v>
      </c>
      <c r="H380" s="2">
        <f t="shared" si="5"/>
        <v>24501.75</v>
      </c>
    </row>
    <row r="381" spans="2:8" x14ac:dyDescent="0.25">
      <c r="B381" t="s">
        <v>331</v>
      </c>
      <c r="C381" t="s">
        <v>63</v>
      </c>
      <c r="D381" t="s">
        <v>332</v>
      </c>
      <c r="E381" s="1">
        <v>4000</v>
      </c>
      <c r="F381" s="1">
        <v>233.77</v>
      </c>
      <c r="H381" s="2">
        <f t="shared" si="5"/>
        <v>3766.23</v>
      </c>
    </row>
    <row r="382" spans="2:8" x14ac:dyDescent="0.25">
      <c r="B382" t="s">
        <v>331</v>
      </c>
      <c r="C382" t="s">
        <v>333</v>
      </c>
      <c r="D382" t="s">
        <v>334</v>
      </c>
      <c r="E382" s="1">
        <v>30000</v>
      </c>
      <c r="F382" s="1">
        <v>5498.25</v>
      </c>
      <c r="H382" s="2">
        <f t="shared" si="5"/>
        <v>24501.75</v>
      </c>
    </row>
    <row r="383" spans="2:8" x14ac:dyDescent="0.25">
      <c r="B383" t="s">
        <v>335</v>
      </c>
      <c r="C383" t="s">
        <v>336</v>
      </c>
      <c r="D383" t="s">
        <v>337</v>
      </c>
      <c r="E383" s="1">
        <v>2000</v>
      </c>
      <c r="F383" s="1">
        <v>105.77</v>
      </c>
      <c r="H383" s="2">
        <f t="shared" si="5"/>
        <v>1894.23</v>
      </c>
    </row>
    <row r="384" spans="2:8" x14ac:dyDescent="0.25">
      <c r="B384" t="s">
        <v>338</v>
      </c>
      <c r="D384" t="s">
        <v>339</v>
      </c>
      <c r="E384" s="1">
        <v>10000</v>
      </c>
      <c r="F384" s="1">
        <v>1037.1500000000001</v>
      </c>
      <c r="H384" s="2">
        <f t="shared" si="5"/>
        <v>8962.85</v>
      </c>
    </row>
    <row r="385" spans="2:8" x14ac:dyDescent="0.25">
      <c r="B385" t="s">
        <v>116</v>
      </c>
      <c r="C385" t="s">
        <v>333</v>
      </c>
      <c r="D385" t="s">
        <v>340</v>
      </c>
      <c r="E385" s="1">
        <v>14000</v>
      </c>
      <c r="F385" s="1">
        <v>1881.28</v>
      </c>
      <c r="H385" s="2">
        <f t="shared" si="5"/>
        <v>12118.72</v>
      </c>
    </row>
    <row r="386" spans="2:8" x14ac:dyDescent="0.25">
      <c r="B386" t="s">
        <v>116</v>
      </c>
      <c r="C386" t="s">
        <v>215</v>
      </c>
      <c r="D386" t="s">
        <v>19</v>
      </c>
      <c r="E386" s="1">
        <v>30000</v>
      </c>
      <c r="F386" s="1">
        <v>5498.25</v>
      </c>
      <c r="H386" s="2">
        <f t="shared" si="5"/>
        <v>24501.75</v>
      </c>
    </row>
    <row r="387" spans="2:8" x14ac:dyDescent="0.25">
      <c r="B387" t="s">
        <v>341</v>
      </c>
      <c r="C387" t="s">
        <v>55</v>
      </c>
      <c r="D387" t="s">
        <v>342</v>
      </c>
      <c r="E387" s="1">
        <v>10000</v>
      </c>
      <c r="F387" s="1">
        <v>1037.1500000000001</v>
      </c>
      <c r="H387" s="2">
        <f t="shared" si="5"/>
        <v>8962.85</v>
      </c>
    </row>
    <row r="388" spans="2:8" x14ac:dyDescent="0.25">
      <c r="B388" t="s">
        <v>140</v>
      </c>
      <c r="C388" t="s">
        <v>343</v>
      </c>
      <c r="D388" t="s">
        <v>344</v>
      </c>
      <c r="E388" s="1">
        <v>8000</v>
      </c>
      <c r="F388" s="1">
        <v>690.3</v>
      </c>
      <c r="H388" s="2">
        <f t="shared" si="5"/>
        <v>7309.7</v>
      </c>
    </row>
    <row r="389" spans="2:8" x14ac:dyDescent="0.25">
      <c r="B389" t="s">
        <v>347</v>
      </c>
      <c r="C389" t="s">
        <v>348</v>
      </c>
      <c r="D389" t="s">
        <v>65</v>
      </c>
      <c r="E389" s="1">
        <v>4000</v>
      </c>
      <c r="F389" s="1">
        <v>233.77</v>
      </c>
      <c r="H389" s="2">
        <f t="shared" ref="H389:H452" si="6">E389-F389-G389</f>
        <v>3766.23</v>
      </c>
    </row>
    <row r="390" spans="2:8" x14ac:dyDescent="0.25">
      <c r="B390" t="s">
        <v>159</v>
      </c>
      <c r="C390" t="s">
        <v>349</v>
      </c>
      <c r="D390" t="s">
        <v>350</v>
      </c>
      <c r="E390" s="1">
        <v>20000</v>
      </c>
      <c r="F390" s="1">
        <v>3162.88</v>
      </c>
      <c r="H390" s="2">
        <f t="shared" si="6"/>
        <v>16837.12</v>
      </c>
    </row>
    <row r="391" spans="2:8" x14ac:dyDescent="0.25">
      <c r="B391" t="s">
        <v>18</v>
      </c>
      <c r="C391" t="s">
        <v>116</v>
      </c>
      <c r="D391" t="s">
        <v>351</v>
      </c>
      <c r="E391" s="1">
        <v>3000</v>
      </c>
      <c r="F391" s="1">
        <v>169.77</v>
      </c>
      <c r="H391" s="2">
        <f t="shared" si="6"/>
        <v>2830.23</v>
      </c>
    </row>
    <row r="392" spans="2:8" x14ac:dyDescent="0.25">
      <c r="B392" t="s">
        <v>45</v>
      </c>
      <c r="C392" t="s">
        <v>352</v>
      </c>
      <c r="D392" t="s">
        <v>353</v>
      </c>
      <c r="E392" s="1">
        <v>5527.64</v>
      </c>
      <c r="F392" s="1">
        <v>390.55</v>
      </c>
      <c r="H392" s="2">
        <f t="shared" si="6"/>
        <v>5137.09</v>
      </c>
    </row>
    <row r="393" spans="2:8" x14ac:dyDescent="0.25">
      <c r="B393" t="s">
        <v>354</v>
      </c>
      <c r="C393" t="s">
        <v>355</v>
      </c>
      <c r="D393" t="s">
        <v>298</v>
      </c>
      <c r="E393" s="1">
        <v>2000</v>
      </c>
      <c r="F393" s="1">
        <v>105.77</v>
      </c>
      <c r="H393" s="2">
        <f t="shared" si="6"/>
        <v>1894.23</v>
      </c>
    </row>
    <row r="394" spans="2:8" x14ac:dyDescent="0.25">
      <c r="B394" t="s">
        <v>356</v>
      </c>
      <c r="C394" t="s">
        <v>357</v>
      </c>
      <c r="D394" t="s">
        <v>358</v>
      </c>
      <c r="E394" s="1">
        <v>50000</v>
      </c>
      <c r="F394" s="1">
        <v>11320.9</v>
      </c>
      <c r="H394" s="2">
        <f t="shared" si="6"/>
        <v>38679.1</v>
      </c>
    </row>
    <row r="395" spans="2:8" x14ac:dyDescent="0.25">
      <c r="B395" t="s">
        <v>359</v>
      </c>
      <c r="C395" t="s">
        <v>1</v>
      </c>
      <c r="D395" t="s">
        <v>360</v>
      </c>
      <c r="E395" s="1">
        <v>3500</v>
      </c>
      <c r="F395" s="1">
        <v>201.77</v>
      </c>
      <c r="H395" s="2">
        <f t="shared" si="6"/>
        <v>3298.23</v>
      </c>
    </row>
    <row r="396" spans="2:8" x14ac:dyDescent="0.25">
      <c r="B396" t="s">
        <v>361</v>
      </c>
      <c r="C396" t="s">
        <v>45</v>
      </c>
      <c r="D396" t="s">
        <v>362</v>
      </c>
      <c r="E396" s="1">
        <v>3000</v>
      </c>
      <c r="F396" s="1">
        <v>169.77</v>
      </c>
      <c r="H396" s="2">
        <f t="shared" si="6"/>
        <v>2830.23</v>
      </c>
    </row>
    <row r="397" spans="2:8" x14ac:dyDescent="0.25">
      <c r="B397" t="s">
        <v>131</v>
      </c>
      <c r="C397" t="s">
        <v>41</v>
      </c>
      <c r="D397" t="s">
        <v>200</v>
      </c>
      <c r="E397" s="1">
        <v>11350</v>
      </c>
      <c r="F397" s="1">
        <v>1315.24</v>
      </c>
      <c r="H397" s="2">
        <f t="shared" si="6"/>
        <v>10034.76</v>
      </c>
    </row>
    <row r="398" spans="2:8" x14ac:dyDescent="0.25">
      <c r="B398" t="s">
        <v>283</v>
      </c>
      <c r="C398" t="s">
        <v>366</v>
      </c>
      <c r="D398" t="s">
        <v>367</v>
      </c>
      <c r="E398" s="1">
        <v>10000</v>
      </c>
      <c r="F398" s="1">
        <v>1037.1500000000001</v>
      </c>
      <c r="H398" s="2">
        <f t="shared" si="6"/>
        <v>8962.85</v>
      </c>
    </row>
    <row r="399" spans="2:8" x14ac:dyDescent="0.25">
      <c r="B399" t="s">
        <v>368</v>
      </c>
      <c r="C399" t="s">
        <v>1</v>
      </c>
      <c r="D399" t="s">
        <v>369</v>
      </c>
      <c r="E399" s="1">
        <v>10000</v>
      </c>
      <c r="F399" s="1">
        <v>1037.1500000000001</v>
      </c>
      <c r="H399" s="2">
        <f t="shared" si="6"/>
        <v>8962.85</v>
      </c>
    </row>
    <row r="400" spans="2:8" x14ac:dyDescent="0.25">
      <c r="B400" t="s">
        <v>370</v>
      </c>
      <c r="C400" t="s">
        <v>371</v>
      </c>
      <c r="D400" t="s">
        <v>160</v>
      </c>
      <c r="E400" s="1">
        <v>2500</v>
      </c>
      <c r="F400" s="1">
        <v>137.77000000000001</v>
      </c>
      <c r="H400" s="2">
        <f t="shared" si="6"/>
        <v>2362.23</v>
      </c>
    </row>
    <row r="401" spans="2:8" x14ac:dyDescent="0.25">
      <c r="B401" t="s">
        <v>370</v>
      </c>
      <c r="C401" t="s">
        <v>371</v>
      </c>
      <c r="D401" t="s">
        <v>160</v>
      </c>
      <c r="E401" s="1">
        <v>2500</v>
      </c>
      <c r="F401" s="1">
        <v>137.77000000000001</v>
      </c>
      <c r="H401" s="2">
        <f t="shared" si="6"/>
        <v>2362.23</v>
      </c>
    </row>
    <row r="402" spans="2:8" x14ac:dyDescent="0.25">
      <c r="B402" t="s">
        <v>400</v>
      </c>
      <c r="C402" t="s">
        <v>461</v>
      </c>
      <c r="D402" t="s">
        <v>19</v>
      </c>
      <c r="E402" s="1">
        <v>2500</v>
      </c>
      <c r="F402" s="1">
        <v>137.77000000000001</v>
      </c>
      <c r="H402" s="2">
        <f t="shared" si="6"/>
        <v>2362.23</v>
      </c>
    </row>
    <row r="403" spans="2:8" x14ac:dyDescent="0.25">
      <c r="B403" t="s">
        <v>345</v>
      </c>
      <c r="C403" t="s">
        <v>346</v>
      </c>
      <c r="D403" t="s">
        <v>318</v>
      </c>
      <c r="E403" s="1">
        <v>25000</v>
      </c>
      <c r="F403" s="1">
        <v>4322.25</v>
      </c>
      <c r="H403" s="2">
        <f t="shared" si="6"/>
        <v>20677.75</v>
      </c>
    </row>
    <row r="404" spans="2:8" x14ac:dyDescent="0.25">
      <c r="B404" t="s">
        <v>1</v>
      </c>
      <c r="C404" t="s">
        <v>372</v>
      </c>
      <c r="D404" t="s">
        <v>373</v>
      </c>
      <c r="E404" s="1">
        <v>2601</v>
      </c>
      <c r="F404" s="1">
        <v>144.22999999999999</v>
      </c>
      <c r="H404" s="2">
        <f t="shared" si="6"/>
        <v>2456.77</v>
      </c>
    </row>
    <row r="405" spans="2:8" x14ac:dyDescent="0.25">
      <c r="B405" t="s">
        <v>375</v>
      </c>
      <c r="C405" t="s">
        <v>376</v>
      </c>
      <c r="D405" t="s">
        <v>377</v>
      </c>
      <c r="E405" s="1">
        <v>30000</v>
      </c>
      <c r="F405" s="1">
        <v>5498.25</v>
      </c>
      <c r="H405" s="2">
        <f t="shared" si="6"/>
        <v>24501.75</v>
      </c>
    </row>
    <row r="406" spans="2:8" x14ac:dyDescent="0.25">
      <c r="B406" t="s">
        <v>140</v>
      </c>
      <c r="C406" t="s">
        <v>356</v>
      </c>
      <c r="D406" t="s">
        <v>378</v>
      </c>
      <c r="E406" s="1">
        <v>9006</v>
      </c>
      <c r="F406" s="1">
        <v>859.02</v>
      </c>
      <c r="H406" s="2">
        <f t="shared" si="6"/>
        <v>8146.98</v>
      </c>
    </row>
    <row r="407" spans="2:8" x14ac:dyDescent="0.25">
      <c r="B407" t="s">
        <v>379</v>
      </c>
      <c r="C407" t="s">
        <v>159</v>
      </c>
      <c r="D407" t="s">
        <v>380</v>
      </c>
      <c r="E407" s="1">
        <v>5000</v>
      </c>
      <c r="F407" s="1">
        <v>333.15</v>
      </c>
      <c r="H407" s="2">
        <f t="shared" si="6"/>
        <v>4666.8500000000004</v>
      </c>
    </row>
    <row r="408" spans="2:8" x14ac:dyDescent="0.25">
      <c r="B408" t="s">
        <v>381</v>
      </c>
      <c r="C408" t="s">
        <v>382</v>
      </c>
      <c r="D408" t="s">
        <v>383</v>
      </c>
      <c r="E408" s="1">
        <v>4000</v>
      </c>
      <c r="F408" s="1">
        <v>233.77</v>
      </c>
      <c r="H408" s="2">
        <f t="shared" si="6"/>
        <v>3766.23</v>
      </c>
    </row>
    <row r="409" spans="2:8" x14ac:dyDescent="0.25">
      <c r="B409" t="s">
        <v>45</v>
      </c>
      <c r="C409" t="s">
        <v>184</v>
      </c>
      <c r="D409" t="s">
        <v>384</v>
      </c>
      <c r="E409" s="1">
        <v>2389</v>
      </c>
      <c r="F409" s="1">
        <v>130.66999999999999</v>
      </c>
      <c r="H409" s="2">
        <f t="shared" si="6"/>
        <v>2258.33</v>
      </c>
    </row>
    <row r="410" spans="2:8" x14ac:dyDescent="0.25">
      <c r="B410" t="s">
        <v>28</v>
      </c>
      <c r="C410" t="s">
        <v>385</v>
      </c>
      <c r="D410" t="s">
        <v>386</v>
      </c>
      <c r="E410" s="1">
        <v>3000</v>
      </c>
      <c r="F410" s="1">
        <v>169.77</v>
      </c>
      <c r="H410" s="2">
        <f t="shared" si="6"/>
        <v>2830.23</v>
      </c>
    </row>
    <row r="411" spans="2:8" x14ac:dyDescent="0.25">
      <c r="B411" t="s">
        <v>28</v>
      </c>
      <c r="C411" t="s">
        <v>385</v>
      </c>
      <c r="D411" t="s">
        <v>234</v>
      </c>
      <c r="E411" s="1">
        <v>3000</v>
      </c>
      <c r="F411" s="1">
        <v>169.77</v>
      </c>
      <c r="H411" s="2">
        <f t="shared" si="6"/>
        <v>2830.23</v>
      </c>
    </row>
    <row r="412" spans="2:8" x14ac:dyDescent="0.25">
      <c r="B412" t="s">
        <v>193</v>
      </c>
      <c r="C412" t="s">
        <v>387</v>
      </c>
      <c r="D412" t="s">
        <v>388</v>
      </c>
      <c r="E412" s="1">
        <v>11758</v>
      </c>
      <c r="F412" s="1">
        <v>1402.39</v>
      </c>
      <c r="H412" s="2">
        <f t="shared" si="6"/>
        <v>10355.61</v>
      </c>
    </row>
    <row r="413" spans="2:8" x14ac:dyDescent="0.25">
      <c r="B413" t="s">
        <v>138</v>
      </c>
      <c r="C413" t="s">
        <v>389</v>
      </c>
      <c r="D413" t="s">
        <v>390</v>
      </c>
      <c r="E413" s="1">
        <v>3402</v>
      </c>
      <c r="F413" s="1">
        <v>195.5</v>
      </c>
      <c r="H413" s="2">
        <f t="shared" si="6"/>
        <v>3206.5</v>
      </c>
    </row>
    <row r="414" spans="2:8" x14ac:dyDescent="0.25">
      <c r="B414" t="s">
        <v>205</v>
      </c>
      <c r="C414" t="s">
        <v>356</v>
      </c>
      <c r="D414" t="s">
        <v>391</v>
      </c>
      <c r="E414" s="1">
        <v>1666.67</v>
      </c>
      <c r="F414" s="1">
        <v>84.44</v>
      </c>
      <c r="H414" s="2">
        <f t="shared" si="6"/>
        <v>1582.23</v>
      </c>
    </row>
    <row r="415" spans="2:8" x14ac:dyDescent="0.25">
      <c r="B415" t="s">
        <v>159</v>
      </c>
      <c r="C415" t="s">
        <v>392</v>
      </c>
      <c r="D415" t="s">
        <v>393</v>
      </c>
      <c r="E415" s="1">
        <v>1666.67</v>
      </c>
      <c r="F415" s="1">
        <v>84.44</v>
      </c>
      <c r="H415" s="2">
        <f t="shared" si="6"/>
        <v>1582.23</v>
      </c>
    </row>
    <row r="416" spans="2:8" x14ac:dyDescent="0.25">
      <c r="B416" t="s">
        <v>394</v>
      </c>
      <c r="C416" t="s">
        <v>174</v>
      </c>
      <c r="D416" t="s">
        <v>395</v>
      </c>
      <c r="E416" s="1">
        <v>1666.67</v>
      </c>
      <c r="F416" s="1">
        <v>84.44</v>
      </c>
      <c r="H416" s="2">
        <f t="shared" si="6"/>
        <v>1582.23</v>
      </c>
    </row>
    <row r="417" spans="2:8" x14ac:dyDescent="0.25">
      <c r="B417" t="s">
        <v>396</v>
      </c>
      <c r="C417" t="s">
        <v>397</v>
      </c>
      <c r="D417" t="s">
        <v>398</v>
      </c>
      <c r="E417" s="1">
        <v>2190</v>
      </c>
      <c r="F417" s="1">
        <v>117.93</v>
      </c>
      <c r="H417" s="2">
        <f t="shared" si="6"/>
        <v>2072.0700000000002</v>
      </c>
    </row>
    <row r="418" spans="2:8" x14ac:dyDescent="0.25">
      <c r="B418" t="s">
        <v>131</v>
      </c>
      <c r="C418" t="s">
        <v>400</v>
      </c>
      <c r="D418" t="s">
        <v>401</v>
      </c>
      <c r="E418" s="1">
        <v>2000</v>
      </c>
      <c r="F418" s="1">
        <v>105.77</v>
      </c>
      <c r="H418" s="2">
        <f t="shared" si="6"/>
        <v>1894.23</v>
      </c>
    </row>
    <row r="419" spans="2:8" x14ac:dyDescent="0.25">
      <c r="B419" t="s">
        <v>402</v>
      </c>
      <c r="C419" t="s">
        <v>63</v>
      </c>
      <c r="D419" t="s">
        <v>403</v>
      </c>
      <c r="E419" s="1">
        <v>3000</v>
      </c>
      <c r="F419" s="1">
        <v>169.77</v>
      </c>
      <c r="H419" s="2">
        <f t="shared" si="6"/>
        <v>2830.23</v>
      </c>
    </row>
    <row r="420" spans="2:8" x14ac:dyDescent="0.25">
      <c r="B420" t="s">
        <v>404</v>
      </c>
      <c r="C420" t="s">
        <v>405</v>
      </c>
      <c r="D420" t="s">
        <v>406</v>
      </c>
      <c r="E420" s="1">
        <v>25000</v>
      </c>
      <c r="F420" s="1">
        <v>4322.25</v>
      </c>
      <c r="H420" s="2">
        <f t="shared" si="6"/>
        <v>20677.75</v>
      </c>
    </row>
    <row r="421" spans="2:8" x14ac:dyDescent="0.25">
      <c r="B421" t="s">
        <v>299</v>
      </c>
      <c r="C421" t="s">
        <v>407</v>
      </c>
      <c r="D421" t="s">
        <v>408</v>
      </c>
      <c r="E421" s="1">
        <v>2500</v>
      </c>
      <c r="F421" s="1">
        <v>137.77000000000001</v>
      </c>
      <c r="H421" s="2">
        <f t="shared" si="6"/>
        <v>2362.23</v>
      </c>
    </row>
    <row r="422" spans="2:8" x14ac:dyDescent="0.25">
      <c r="B422" t="s">
        <v>409</v>
      </c>
      <c r="C422" t="s">
        <v>140</v>
      </c>
      <c r="D422" t="s">
        <v>410</v>
      </c>
      <c r="E422" s="1">
        <v>7000</v>
      </c>
      <c r="F422" s="1">
        <v>550.75</v>
      </c>
      <c r="H422" s="2">
        <f t="shared" si="6"/>
        <v>6449.25</v>
      </c>
    </row>
    <row r="423" spans="2:8" x14ac:dyDescent="0.25">
      <c r="B423" t="s">
        <v>411</v>
      </c>
      <c r="C423" t="s">
        <v>52</v>
      </c>
      <c r="D423" t="s">
        <v>412</v>
      </c>
      <c r="E423" s="1">
        <v>2400</v>
      </c>
      <c r="F423" s="1">
        <v>131.37</v>
      </c>
      <c r="H423" s="2">
        <f t="shared" si="6"/>
        <v>2268.63</v>
      </c>
    </row>
    <row r="424" spans="2:8" x14ac:dyDescent="0.25">
      <c r="B424" t="s">
        <v>233</v>
      </c>
      <c r="C424" t="s">
        <v>284</v>
      </c>
      <c r="D424" t="s">
        <v>413</v>
      </c>
      <c r="E424" s="1">
        <v>2500</v>
      </c>
      <c r="F424" s="1">
        <v>137.77000000000001</v>
      </c>
      <c r="H424" s="2">
        <f t="shared" si="6"/>
        <v>2362.23</v>
      </c>
    </row>
    <row r="425" spans="2:8" x14ac:dyDescent="0.25">
      <c r="B425" t="s">
        <v>415</v>
      </c>
      <c r="C425" t="s">
        <v>416</v>
      </c>
      <c r="D425" t="s">
        <v>124</v>
      </c>
      <c r="E425" s="1">
        <v>7000</v>
      </c>
      <c r="F425" s="1">
        <v>550.75</v>
      </c>
      <c r="H425" s="2">
        <f t="shared" si="6"/>
        <v>6449.25</v>
      </c>
    </row>
    <row r="426" spans="2:8" x14ac:dyDescent="0.25">
      <c r="B426" t="s">
        <v>84</v>
      </c>
      <c r="C426" t="s">
        <v>417</v>
      </c>
      <c r="D426" t="s">
        <v>418</v>
      </c>
      <c r="E426" s="1">
        <v>2000</v>
      </c>
      <c r="F426" s="1">
        <v>105.77</v>
      </c>
      <c r="H426" s="2">
        <f t="shared" si="6"/>
        <v>1894.23</v>
      </c>
    </row>
    <row r="427" spans="2:8" x14ac:dyDescent="0.25">
      <c r="B427" t="s">
        <v>90</v>
      </c>
      <c r="C427" t="s">
        <v>137</v>
      </c>
      <c r="D427" t="s">
        <v>419</v>
      </c>
      <c r="E427" s="1">
        <v>2500</v>
      </c>
      <c r="F427" s="1">
        <v>137.77000000000001</v>
      </c>
      <c r="H427" s="2">
        <f t="shared" si="6"/>
        <v>2362.23</v>
      </c>
    </row>
    <row r="428" spans="2:8" x14ac:dyDescent="0.25">
      <c r="B428" t="s">
        <v>90</v>
      </c>
      <c r="C428" t="s">
        <v>420</v>
      </c>
      <c r="D428" t="s">
        <v>421</v>
      </c>
      <c r="E428" s="1">
        <v>8000</v>
      </c>
      <c r="F428" s="1">
        <v>690.3</v>
      </c>
      <c r="H428" s="2">
        <f t="shared" si="6"/>
        <v>7309.7</v>
      </c>
    </row>
    <row r="429" spans="2:8" x14ac:dyDescent="0.25">
      <c r="B429" t="s">
        <v>140</v>
      </c>
      <c r="C429" t="s">
        <v>422</v>
      </c>
      <c r="D429" t="s">
        <v>423</v>
      </c>
      <c r="E429" s="1">
        <v>2000</v>
      </c>
      <c r="F429" s="1">
        <v>105.77</v>
      </c>
      <c r="H429" s="2">
        <f t="shared" si="6"/>
        <v>1894.23</v>
      </c>
    </row>
    <row r="430" spans="2:8" x14ac:dyDescent="0.25">
      <c r="B430" t="s">
        <v>116</v>
      </c>
      <c r="C430" t="s">
        <v>333</v>
      </c>
      <c r="D430" t="s">
        <v>128</v>
      </c>
      <c r="E430" s="1">
        <v>30000</v>
      </c>
      <c r="F430" s="1">
        <v>5498.25</v>
      </c>
      <c r="H430" s="2">
        <f t="shared" si="6"/>
        <v>24501.75</v>
      </c>
    </row>
    <row r="431" spans="2:8" x14ac:dyDescent="0.25">
      <c r="B431" t="s">
        <v>140</v>
      </c>
      <c r="C431" t="s">
        <v>76</v>
      </c>
      <c r="D431" t="s">
        <v>424</v>
      </c>
      <c r="E431" s="1">
        <v>7000</v>
      </c>
      <c r="F431" s="1">
        <v>550.75</v>
      </c>
      <c r="H431" s="2">
        <f t="shared" si="6"/>
        <v>6449.25</v>
      </c>
    </row>
    <row r="432" spans="2:8" x14ac:dyDescent="0.25">
      <c r="B432" t="s">
        <v>425</v>
      </c>
      <c r="C432" t="s">
        <v>193</v>
      </c>
      <c r="D432" t="s">
        <v>426</v>
      </c>
      <c r="E432" s="1">
        <v>1000</v>
      </c>
      <c r="F432" s="1">
        <v>41.77</v>
      </c>
      <c r="H432" s="2">
        <f t="shared" si="6"/>
        <v>958.23</v>
      </c>
    </row>
    <row r="433" spans="2:8" x14ac:dyDescent="0.25">
      <c r="B433" t="s">
        <v>347</v>
      </c>
      <c r="C433" t="s">
        <v>205</v>
      </c>
      <c r="D433" t="s">
        <v>427</v>
      </c>
      <c r="E433" s="1">
        <v>3500</v>
      </c>
      <c r="F433" s="1">
        <v>105.77</v>
      </c>
      <c r="H433" s="2">
        <f t="shared" si="6"/>
        <v>3394.23</v>
      </c>
    </row>
    <row r="434" spans="2:8" x14ac:dyDescent="0.25">
      <c r="B434" t="s">
        <v>153</v>
      </c>
      <c r="C434" t="s">
        <v>73</v>
      </c>
      <c r="D434" t="s">
        <v>428</v>
      </c>
      <c r="E434" s="1">
        <v>7000</v>
      </c>
      <c r="F434" s="1">
        <v>550.75</v>
      </c>
      <c r="H434" s="2">
        <f t="shared" si="6"/>
        <v>6449.25</v>
      </c>
    </row>
    <row r="435" spans="2:8" x14ac:dyDescent="0.25">
      <c r="B435" t="s">
        <v>18</v>
      </c>
      <c r="C435" t="s">
        <v>79</v>
      </c>
      <c r="D435" t="s">
        <v>429</v>
      </c>
      <c r="E435" s="1">
        <v>4000</v>
      </c>
      <c r="F435" s="1">
        <v>233.77</v>
      </c>
      <c r="H435" s="2">
        <f t="shared" si="6"/>
        <v>3766.23</v>
      </c>
    </row>
    <row r="436" spans="2:8" x14ac:dyDescent="0.25">
      <c r="B436" t="s">
        <v>430</v>
      </c>
      <c r="C436" t="s">
        <v>338</v>
      </c>
      <c r="D436" t="s">
        <v>431</v>
      </c>
      <c r="E436" s="1">
        <v>2500</v>
      </c>
      <c r="F436" s="1">
        <v>137.77000000000001</v>
      </c>
      <c r="H436" s="2">
        <f t="shared" si="6"/>
        <v>2362.23</v>
      </c>
    </row>
    <row r="437" spans="2:8" x14ac:dyDescent="0.25">
      <c r="B437" t="s">
        <v>430</v>
      </c>
      <c r="C437" t="s">
        <v>432</v>
      </c>
      <c r="D437" t="s">
        <v>433</v>
      </c>
      <c r="E437" s="1">
        <v>7500</v>
      </c>
      <c r="F437" s="1">
        <v>610.29999999999995</v>
      </c>
      <c r="H437" s="2">
        <f t="shared" si="6"/>
        <v>6889.7</v>
      </c>
    </row>
    <row r="438" spans="2:8" x14ac:dyDescent="0.25">
      <c r="B438" t="s">
        <v>434</v>
      </c>
      <c r="C438" t="s">
        <v>435</v>
      </c>
      <c r="D438" t="s">
        <v>436</v>
      </c>
      <c r="E438" s="1">
        <v>2000</v>
      </c>
      <c r="F438" s="1">
        <v>105.77</v>
      </c>
      <c r="H438" s="2">
        <f t="shared" si="6"/>
        <v>1894.23</v>
      </c>
    </row>
    <row r="439" spans="2:8" x14ac:dyDescent="0.25">
      <c r="B439" t="s">
        <v>180</v>
      </c>
      <c r="C439" t="s">
        <v>181</v>
      </c>
      <c r="D439" t="s">
        <v>437</v>
      </c>
      <c r="E439" s="1">
        <v>3000</v>
      </c>
      <c r="F439" s="1">
        <v>169.77</v>
      </c>
      <c r="H439" s="2">
        <f t="shared" si="6"/>
        <v>2830.23</v>
      </c>
    </row>
    <row r="440" spans="2:8" x14ac:dyDescent="0.25">
      <c r="B440" t="s">
        <v>438</v>
      </c>
      <c r="C440" t="s">
        <v>140</v>
      </c>
      <c r="D440" t="s">
        <v>439</v>
      </c>
      <c r="E440" s="1">
        <v>5000</v>
      </c>
      <c r="F440" s="1">
        <v>333.15</v>
      </c>
      <c r="H440" s="2">
        <f t="shared" si="6"/>
        <v>4666.8500000000004</v>
      </c>
    </row>
    <row r="441" spans="2:8" x14ac:dyDescent="0.25">
      <c r="B441" t="s">
        <v>64</v>
      </c>
      <c r="C441" t="s">
        <v>440</v>
      </c>
      <c r="D441" t="s">
        <v>72</v>
      </c>
      <c r="E441" s="1">
        <v>3500</v>
      </c>
      <c r="F441" s="1">
        <v>201.77</v>
      </c>
      <c r="H441" s="2">
        <f t="shared" si="6"/>
        <v>3298.23</v>
      </c>
    </row>
    <row r="442" spans="2:8" x14ac:dyDescent="0.25">
      <c r="B442" t="s">
        <v>441</v>
      </c>
      <c r="C442" t="s">
        <v>181</v>
      </c>
      <c r="D442" t="s">
        <v>442</v>
      </c>
      <c r="E442" s="1">
        <v>11500</v>
      </c>
      <c r="F442" s="1">
        <v>1347.28</v>
      </c>
      <c r="H442" s="2">
        <f t="shared" si="6"/>
        <v>10152.719999999999</v>
      </c>
    </row>
    <row r="443" spans="2:8" x14ac:dyDescent="0.25">
      <c r="B443" t="s">
        <v>233</v>
      </c>
      <c r="C443" t="s">
        <v>443</v>
      </c>
      <c r="D443" t="s">
        <v>444</v>
      </c>
      <c r="E443" s="1">
        <v>4500</v>
      </c>
      <c r="F443" s="1">
        <v>278.75</v>
      </c>
      <c r="H443" s="2">
        <f t="shared" si="6"/>
        <v>4221.25</v>
      </c>
    </row>
    <row r="444" spans="2:8" x14ac:dyDescent="0.25">
      <c r="B444" t="s">
        <v>446</v>
      </c>
      <c r="C444" t="s">
        <v>447</v>
      </c>
      <c r="D444" t="s">
        <v>132</v>
      </c>
      <c r="E444" s="1">
        <v>1000</v>
      </c>
      <c r="F444" s="1">
        <v>41.77</v>
      </c>
      <c r="H444" s="2">
        <f t="shared" si="6"/>
        <v>958.23</v>
      </c>
    </row>
    <row r="445" spans="2:8" x14ac:dyDescent="0.25">
      <c r="B445" t="s">
        <v>448</v>
      </c>
      <c r="C445" t="s">
        <v>441</v>
      </c>
      <c r="D445" t="s">
        <v>449</v>
      </c>
      <c r="E445" s="1">
        <v>2500</v>
      </c>
      <c r="F445" s="1">
        <v>137.77000000000001</v>
      </c>
      <c r="H445" s="2">
        <f t="shared" si="6"/>
        <v>2362.23</v>
      </c>
    </row>
    <row r="446" spans="2:8" x14ac:dyDescent="0.25">
      <c r="B446" t="s">
        <v>140</v>
      </c>
      <c r="C446" t="s">
        <v>450</v>
      </c>
      <c r="D446" t="s">
        <v>79</v>
      </c>
      <c r="E446" s="1">
        <v>30000</v>
      </c>
      <c r="F446" s="1">
        <v>5498.25</v>
      </c>
      <c r="H446" s="2">
        <f t="shared" si="6"/>
        <v>24501.75</v>
      </c>
    </row>
    <row r="447" spans="2:8" x14ac:dyDescent="0.25">
      <c r="B447" t="s">
        <v>451</v>
      </c>
      <c r="C447" t="s">
        <v>276</v>
      </c>
      <c r="D447" t="s">
        <v>452</v>
      </c>
      <c r="E447" s="1">
        <v>1000</v>
      </c>
      <c r="F447" s="1">
        <v>41.77</v>
      </c>
      <c r="H447" s="2">
        <f t="shared" si="6"/>
        <v>958.23</v>
      </c>
    </row>
    <row r="448" spans="2:8" x14ac:dyDescent="0.25">
      <c r="B448" t="s">
        <v>356</v>
      </c>
      <c r="C448" t="s">
        <v>364</v>
      </c>
      <c r="D448" t="s">
        <v>453</v>
      </c>
      <c r="E448" s="1">
        <v>7500</v>
      </c>
      <c r="F448" s="1">
        <v>610.29999999999995</v>
      </c>
      <c r="H448" s="2">
        <f t="shared" si="6"/>
        <v>6889.7</v>
      </c>
    </row>
    <row r="449" spans="2:8" x14ac:dyDescent="0.25">
      <c r="B449" t="s">
        <v>138</v>
      </c>
      <c r="C449" t="s">
        <v>454</v>
      </c>
      <c r="D449" t="s">
        <v>455</v>
      </c>
      <c r="E449" s="1">
        <v>1000</v>
      </c>
      <c r="F449" s="1">
        <v>41.77</v>
      </c>
      <c r="H449" s="2">
        <f t="shared" si="6"/>
        <v>958.23</v>
      </c>
    </row>
    <row r="450" spans="2:8" x14ac:dyDescent="0.25">
      <c r="B450" t="s">
        <v>85</v>
      </c>
      <c r="C450" t="s">
        <v>456</v>
      </c>
      <c r="D450" t="s">
        <v>457</v>
      </c>
      <c r="E450" s="1">
        <v>6000</v>
      </c>
      <c r="F450" s="1">
        <v>441.95</v>
      </c>
      <c r="H450" s="2">
        <f t="shared" si="6"/>
        <v>5558.05</v>
      </c>
    </row>
    <row r="451" spans="2:8" x14ac:dyDescent="0.25">
      <c r="B451" t="s">
        <v>458</v>
      </c>
      <c r="C451" t="s">
        <v>459</v>
      </c>
      <c r="D451" t="s">
        <v>460</v>
      </c>
      <c r="E451" s="1">
        <v>5000</v>
      </c>
      <c r="F451" s="1">
        <v>333.15</v>
      </c>
      <c r="H451" s="2">
        <f t="shared" si="6"/>
        <v>4666.8500000000004</v>
      </c>
    </row>
    <row r="452" spans="2:8" x14ac:dyDescent="0.25">
      <c r="B452" t="s">
        <v>131</v>
      </c>
      <c r="C452" t="s">
        <v>463</v>
      </c>
      <c r="D452" t="s">
        <v>464</v>
      </c>
      <c r="E452" s="1">
        <v>15000</v>
      </c>
      <c r="F452" s="1">
        <v>2094.88</v>
      </c>
      <c r="H452" s="2">
        <f t="shared" si="6"/>
        <v>12905.119999999999</v>
      </c>
    </row>
    <row r="453" spans="2:8" x14ac:dyDescent="0.25">
      <c r="B453" t="s">
        <v>465</v>
      </c>
      <c r="C453" t="s">
        <v>140</v>
      </c>
      <c r="D453" t="s">
        <v>466</v>
      </c>
      <c r="E453" s="1">
        <v>2000</v>
      </c>
      <c r="F453" s="1">
        <v>105.77</v>
      </c>
      <c r="H453" s="2">
        <f t="shared" ref="H453:H516" si="7">E453-F453-G453</f>
        <v>1894.23</v>
      </c>
    </row>
    <row r="454" spans="2:8" x14ac:dyDescent="0.25">
      <c r="B454" t="s">
        <v>131</v>
      </c>
      <c r="C454" t="s">
        <v>143</v>
      </c>
      <c r="D454" t="s">
        <v>467</v>
      </c>
      <c r="E454" s="1">
        <v>2000</v>
      </c>
      <c r="F454" s="1">
        <v>105.77</v>
      </c>
      <c r="H454" s="2">
        <f t="shared" si="7"/>
        <v>1894.23</v>
      </c>
    </row>
    <row r="455" spans="2:8" x14ac:dyDescent="0.25">
      <c r="B455" t="s">
        <v>45</v>
      </c>
      <c r="C455" t="s">
        <v>469</v>
      </c>
      <c r="D455" t="s">
        <v>470</v>
      </c>
      <c r="E455" s="1">
        <v>5284</v>
      </c>
      <c r="F455" s="1">
        <v>364.05</v>
      </c>
      <c r="H455" s="2">
        <f t="shared" si="7"/>
        <v>4919.95</v>
      </c>
    </row>
    <row r="456" spans="2:8" x14ac:dyDescent="0.25">
      <c r="B456" t="s">
        <v>230</v>
      </c>
      <c r="C456" t="s">
        <v>265</v>
      </c>
      <c r="D456" t="s">
        <v>471</v>
      </c>
      <c r="E456" s="1">
        <v>10000</v>
      </c>
      <c r="F456" s="1">
        <v>1037.1500000000001</v>
      </c>
      <c r="H456" s="2">
        <f t="shared" si="7"/>
        <v>8962.85</v>
      </c>
    </row>
    <row r="457" spans="2:8" x14ac:dyDescent="0.25">
      <c r="B457" t="s">
        <v>274</v>
      </c>
      <c r="C457" t="s">
        <v>472</v>
      </c>
      <c r="D457" t="s">
        <v>473</v>
      </c>
      <c r="E457" s="1">
        <v>12000</v>
      </c>
      <c r="F457" s="1">
        <v>1454.08</v>
      </c>
      <c r="H457" s="2">
        <f t="shared" si="7"/>
        <v>10545.92</v>
      </c>
    </row>
    <row r="458" spans="2:8" x14ac:dyDescent="0.25">
      <c r="B458" t="s">
        <v>475</v>
      </c>
      <c r="C458" t="s">
        <v>1</v>
      </c>
      <c r="D458" t="s">
        <v>476</v>
      </c>
      <c r="E458" s="1">
        <v>14000</v>
      </c>
      <c r="F458" s="1">
        <v>1881.28</v>
      </c>
      <c r="H458" s="2">
        <f t="shared" si="7"/>
        <v>12118.72</v>
      </c>
    </row>
    <row r="459" spans="2:8" x14ac:dyDescent="0.25">
      <c r="B459" t="s">
        <v>475</v>
      </c>
      <c r="C459" t="s">
        <v>1</v>
      </c>
      <c r="D459" t="s">
        <v>477</v>
      </c>
      <c r="E459" s="1">
        <v>12000</v>
      </c>
      <c r="F459" s="1">
        <v>1454.08</v>
      </c>
      <c r="H459" s="2">
        <f t="shared" si="7"/>
        <v>10545.92</v>
      </c>
    </row>
    <row r="460" spans="2:8" x14ac:dyDescent="0.25">
      <c r="B460" t="s">
        <v>478</v>
      </c>
      <c r="C460" t="s">
        <v>10</v>
      </c>
      <c r="D460" t="s">
        <v>479</v>
      </c>
      <c r="E460" s="1">
        <v>2000</v>
      </c>
      <c r="F460" s="1">
        <v>105.77</v>
      </c>
      <c r="H460" s="2">
        <f t="shared" si="7"/>
        <v>1894.23</v>
      </c>
    </row>
    <row r="461" spans="2:8" x14ac:dyDescent="0.25">
      <c r="B461" t="s">
        <v>480</v>
      </c>
      <c r="C461" t="s">
        <v>208</v>
      </c>
      <c r="D461" t="s">
        <v>481</v>
      </c>
      <c r="E461" s="1">
        <v>13000</v>
      </c>
      <c r="F461" s="1">
        <v>1667.68</v>
      </c>
      <c r="H461" s="2">
        <f t="shared" si="7"/>
        <v>11332.32</v>
      </c>
    </row>
    <row r="462" spans="2:8" x14ac:dyDescent="0.25">
      <c r="B462" t="s">
        <v>482</v>
      </c>
      <c r="C462" t="s">
        <v>483</v>
      </c>
      <c r="D462" t="s">
        <v>484</v>
      </c>
      <c r="E462" s="1">
        <v>16500</v>
      </c>
      <c r="F462" s="1">
        <v>2415.2800000000002</v>
      </c>
      <c r="H462" s="2">
        <f t="shared" si="7"/>
        <v>14084.72</v>
      </c>
    </row>
    <row r="463" spans="2:8" x14ac:dyDescent="0.25">
      <c r="B463" t="s">
        <v>485</v>
      </c>
      <c r="C463" t="s">
        <v>79</v>
      </c>
      <c r="D463" t="s">
        <v>486</v>
      </c>
      <c r="E463" s="1">
        <v>11000</v>
      </c>
      <c r="F463" s="1">
        <v>1240.48</v>
      </c>
      <c r="H463" s="2">
        <f t="shared" si="7"/>
        <v>9759.52</v>
      </c>
    </row>
    <row r="464" spans="2:8" x14ac:dyDescent="0.25">
      <c r="B464" t="s">
        <v>1</v>
      </c>
      <c r="C464" t="s">
        <v>333</v>
      </c>
      <c r="D464" t="s">
        <v>487</v>
      </c>
      <c r="E464" s="1">
        <v>15968.16</v>
      </c>
      <c r="F464" s="1">
        <v>2301.6799999999998</v>
      </c>
      <c r="H464" s="2">
        <f t="shared" si="7"/>
        <v>13666.48</v>
      </c>
    </row>
    <row r="465" spans="2:8" x14ac:dyDescent="0.25">
      <c r="B465" t="s">
        <v>347</v>
      </c>
      <c r="C465" t="s">
        <v>304</v>
      </c>
      <c r="D465" t="s">
        <v>401</v>
      </c>
      <c r="E465" s="1">
        <v>4000</v>
      </c>
      <c r="F465" s="1">
        <v>233.77</v>
      </c>
      <c r="H465" s="2">
        <f t="shared" si="7"/>
        <v>3766.23</v>
      </c>
    </row>
    <row r="466" spans="2:8" x14ac:dyDescent="0.25">
      <c r="B466" t="s">
        <v>159</v>
      </c>
      <c r="C466" t="s">
        <v>349</v>
      </c>
      <c r="D466" t="s">
        <v>488</v>
      </c>
      <c r="E466" s="1">
        <v>11000</v>
      </c>
      <c r="F466" s="1">
        <v>1240.48</v>
      </c>
      <c r="H466" s="2">
        <f t="shared" si="7"/>
        <v>9759.52</v>
      </c>
    </row>
    <row r="467" spans="2:8" x14ac:dyDescent="0.25">
      <c r="B467" t="s">
        <v>489</v>
      </c>
      <c r="C467" t="s">
        <v>205</v>
      </c>
      <c r="D467" t="s">
        <v>490</v>
      </c>
      <c r="E467" s="1">
        <v>30000</v>
      </c>
      <c r="F467" s="1">
        <v>5498.25</v>
      </c>
      <c r="H467" s="2">
        <f t="shared" si="7"/>
        <v>24501.75</v>
      </c>
    </row>
    <row r="468" spans="2:8" x14ac:dyDescent="0.25">
      <c r="B468" t="s">
        <v>493</v>
      </c>
      <c r="C468" t="s">
        <v>494</v>
      </c>
      <c r="D468" t="s">
        <v>495</v>
      </c>
      <c r="E468" s="1">
        <v>12000</v>
      </c>
      <c r="F468" s="1">
        <v>1454.08</v>
      </c>
      <c r="H468" s="2">
        <f t="shared" si="7"/>
        <v>10545.92</v>
      </c>
    </row>
    <row r="469" spans="2:8" x14ac:dyDescent="0.25">
      <c r="B469" t="s">
        <v>372</v>
      </c>
      <c r="D469" t="s">
        <v>496</v>
      </c>
      <c r="E469" s="1">
        <v>12000</v>
      </c>
      <c r="F469" s="1">
        <v>1454.08</v>
      </c>
      <c r="H469" s="2">
        <f t="shared" si="7"/>
        <v>10545.92</v>
      </c>
    </row>
    <row r="470" spans="2:8" x14ac:dyDescent="0.25">
      <c r="B470" t="s">
        <v>9</v>
      </c>
      <c r="C470" t="s">
        <v>1</v>
      </c>
      <c r="D470" t="s">
        <v>497</v>
      </c>
      <c r="E470" s="1">
        <v>7500</v>
      </c>
      <c r="F470" s="1">
        <v>610.29999999999995</v>
      </c>
      <c r="H470" s="2">
        <f t="shared" si="7"/>
        <v>6889.7</v>
      </c>
    </row>
    <row r="471" spans="2:8" x14ac:dyDescent="0.25">
      <c r="B471" t="s">
        <v>59</v>
      </c>
      <c r="C471" t="s">
        <v>60</v>
      </c>
      <c r="D471" t="s">
        <v>61</v>
      </c>
      <c r="E471" s="1">
        <v>25000</v>
      </c>
      <c r="F471" s="1">
        <v>4322.25</v>
      </c>
      <c r="H471" s="2">
        <f t="shared" si="7"/>
        <v>20677.75</v>
      </c>
    </row>
    <row r="472" spans="2:8" x14ac:dyDescent="0.25">
      <c r="B472" t="s">
        <v>63</v>
      </c>
      <c r="C472" t="s">
        <v>64</v>
      </c>
      <c r="D472" t="s">
        <v>65</v>
      </c>
      <c r="E472" s="1">
        <v>2800</v>
      </c>
      <c r="F472" s="1">
        <v>156.97</v>
      </c>
      <c r="H472" s="2">
        <f t="shared" si="7"/>
        <v>2643.03</v>
      </c>
    </row>
    <row r="473" spans="2:8" x14ac:dyDescent="0.25">
      <c r="B473" t="s">
        <v>67</v>
      </c>
      <c r="C473" t="s">
        <v>68</v>
      </c>
      <c r="D473" t="s">
        <v>69</v>
      </c>
      <c r="E473" s="1">
        <v>2000</v>
      </c>
      <c r="F473" s="1">
        <v>105.77</v>
      </c>
      <c r="H473" s="2">
        <f t="shared" si="7"/>
        <v>1894.23</v>
      </c>
    </row>
    <row r="474" spans="2:8" x14ac:dyDescent="0.25">
      <c r="B474" t="s">
        <v>70</v>
      </c>
      <c r="C474" t="s">
        <v>71</v>
      </c>
      <c r="D474" t="s">
        <v>72</v>
      </c>
      <c r="E474" s="1">
        <v>2600</v>
      </c>
      <c r="F474" s="1">
        <v>144.16999999999999</v>
      </c>
      <c r="H474" s="2">
        <f t="shared" si="7"/>
        <v>2455.83</v>
      </c>
    </row>
    <row r="475" spans="2:8" x14ac:dyDescent="0.25">
      <c r="B475" t="s">
        <v>73</v>
      </c>
      <c r="C475" t="s">
        <v>74</v>
      </c>
      <c r="D475" t="s">
        <v>75</v>
      </c>
      <c r="E475" s="1">
        <v>2754</v>
      </c>
      <c r="F475" s="1">
        <v>154.03</v>
      </c>
      <c r="H475" s="2">
        <f t="shared" si="7"/>
        <v>2599.9699999999998</v>
      </c>
    </row>
    <row r="476" spans="2:8" x14ac:dyDescent="0.25">
      <c r="B476" t="s">
        <v>76</v>
      </c>
      <c r="C476" t="s">
        <v>77</v>
      </c>
      <c r="D476" t="s">
        <v>78</v>
      </c>
      <c r="E476" s="1">
        <v>3946</v>
      </c>
      <c r="F476" s="1">
        <v>230.31</v>
      </c>
      <c r="H476" s="2">
        <f t="shared" si="7"/>
        <v>3715.69</v>
      </c>
    </row>
    <row r="477" spans="2:8" x14ac:dyDescent="0.25">
      <c r="B477" t="s">
        <v>233</v>
      </c>
      <c r="C477" t="s">
        <v>276</v>
      </c>
      <c r="D477" t="s">
        <v>277</v>
      </c>
      <c r="E477" s="1">
        <v>2100</v>
      </c>
      <c r="F477" s="1">
        <v>112.17</v>
      </c>
      <c r="H477" s="2">
        <f t="shared" si="7"/>
        <v>1987.83</v>
      </c>
    </row>
    <row r="478" spans="2:8" x14ac:dyDescent="0.25">
      <c r="B478" t="s">
        <v>79</v>
      </c>
      <c r="C478" t="s">
        <v>38</v>
      </c>
      <c r="D478" t="s">
        <v>80</v>
      </c>
      <c r="E478" s="1">
        <v>4698</v>
      </c>
      <c r="F478" s="1">
        <v>300.29000000000002</v>
      </c>
      <c r="H478" s="2">
        <f t="shared" si="7"/>
        <v>4397.71</v>
      </c>
    </row>
    <row r="479" spans="2:8" x14ac:dyDescent="0.25">
      <c r="B479" t="s">
        <v>81</v>
      </c>
      <c r="C479" t="s">
        <v>82</v>
      </c>
      <c r="D479" t="s">
        <v>83</v>
      </c>
      <c r="E479" s="1">
        <v>1061</v>
      </c>
      <c r="F479" s="1">
        <v>45.67</v>
      </c>
      <c r="H479" s="2">
        <f t="shared" si="7"/>
        <v>1015.33</v>
      </c>
    </row>
    <row r="480" spans="2:8" x14ac:dyDescent="0.25">
      <c r="B480" t="s">
        <v>84</v>
      </c>
      <c r="C480" t="s">
        <v>85</v>
      </c>
      <c r="D480" t="s">
        <v>86</v>
      </c>
      <c r="E480" s="1">
        <v>25000</v>
      </c>
      <c r="F480" s="1">
        <v>4322.25</v>
      </c>
      <c r="H480" s="2">
        <f t="shared" si="7"/>
        <v>20677.75</v>
      </c>
    </row>
    <row r="481" spans="2:8" x14ac:dyDescent="0.25">
      <c r="B481" t="s">
        <v>87</v>
      </c>
      <c r="C481" t="s">
        <v>88</v>
      </c>
      <c r="D481" t="s">
        <v>89</v>
      </c>
      <c r="E481" s="1">
        <v>5026</v>
      </c>
      <c r="F481" s="1">
        <v>335.98</v>
      </c>
      <c r="H481" s="2">
        <f t="shared" si="7"/>
        <v>4690.0200000000004</v>
      </c>
    </row>
    <row r="482" spans="2:8" x14ac:dyDescent="0.25">
      <c r="B482" t="s">
        <v>90</v>
      </c>
      <c r="C482" t="s">
        <v>91</v>
      </c>
      <c r="D482" t="s">
        <v>92</v>
      </c>
      <c r="E482" s="1">
        <v>25000</v>
      </c>
      <c r="F482" s="1">
        <v>4322.25</v>
      </c>
      <c r="H482" s="2">
        <f t="shared" si="7"/>
        <v>20677.75</v>
      </c>
    </row>
    <row r="483" spans="2:8" x14ac:dyDescent="0.25">
      <c r="B483" t="s">
        <v>93</v>
      </c>
      <c r="C483" t="s">
        <v>94</v>
      </c>
      <c r="D483" t="s">
        <v>95</v>
      </c>
      <c r="E483" s="1">
        <v>7518</v>
      </c>
      <c r="F483" s="1">
        <v>613.17999999999995</v>
      </c>
      <c r="H483" s="2">
        <f t="shared" si="7"/>
        <v>6904.82</v>
      </c>
    </row>
    <row r="484" spans="2:8" x14ac:dyDescent="0.25">
      <c r="B484" t="s">
        <v>96</v>
      </c>
      <c r="C484" t="s">
        <v>97</v>
      </c>
      <c r="D484" t="s">
        <v>98</v>
      </c>
      <c r="E484" s="1">
        <v>18200</v>
      </c>
      <c r="F484" s="1">
        <v>2778.4</v>
      </c>
      <c r="H484" s="2">
        <f t="shared" si="7"/>
        <v>15421.6</v>
      </c>
    </row>
    <row r="485" spans="2:8" x14ac:dyDescent="0.25">
      <c r="B485" t="s">
        <v>99</v>
      </c>
      <c r="C485" t="s">
        <v>100</v>
      </c>
      <c r="D485" t="s">
        <v>101</v>
      </c>
      <c r="E485" s="1">
        <v>40000</v>
      </c>
      <c r="F485" s="1">
        <v>8320.9</v>
      </c>
      <c r="H485" s="2">
        <f t="shared" si="7"/>
        <v>31679.1</v>
      </c>
    </row>
    <row r="486" spans="2:8" x14ac:dyDescent="0.25">
      <c r="B486" t="s">
        <v>99</v>
      </c>
      <c r="C486" t="s">
        <v>103</v>
      </c>
      <c r="D486" t="s">
        <v>104</v>
      </c>
      <c r="E486" s="1">
        <v>17530</v>
      </c>
      <c r="F486" s="1">
        <v>2635.29</v>
      </c>
      <c r="H486" s="2">
        <f t="shared" si="7"/>
        <v>14894.71</v>
      </c>
    </row>
    <row r="487" spans="2:8" x14ac:dyDescent="0.25">
      <c r="B487" t="s">
        <v>12</v>
      </c>
      <c r="C487" t="s">
        <v>105</v>
      </c>
      <c r="D487" t="s">
        <v>106</v>
      </c>
      <c r="E487" s="1">
        <v>3500</v>
      </c>
      <c r="F487" s="1">
        <v>201.77</v>
      </c>
      <c r="H487" s="2">
        <f t="shared" si="7"/>
        <v>3298.23</v>
      </c>
    </row>
    <row r="488" spans="2:8" x14ac:dyDescent="0.25">
      <c r="B488" t="s">
        <v>12</v>
      </c>
      <c r="C488" t="s">
        <v>54</v>
      </c>
      <c r="D488" t="s">
        <v>107</v>
      </c>
      <c r="E488" s="1">
        <v>2600</v>
      </c>
      <c r="F488" s="1">
        <v>144.16999999999999</v>
      </c>
      <c r="H488" s="2">
        <f t="shared" si="7"/>
        <v>2455.83</v>
      </c>
    </row>
    <row r="489" spans="2:8" x14ac:dyDescent="0.25">
      <c r="B489" t="s">
        <v>109</v>
      </c>
      <c r="C489" t="s">
        <v>110</v>
      </c>
      <c r="D489" t="s">
        <v>101</v>
      </c>
      <c r="E489" s="1">
        <v>13791</v>
      </c>
      <c r="F489" s="1">
        <v>1836.64</v>
      </c>
      <c r="H489" s="2">
        <f t="shared" si="7"/>
        <v>11954.36</v>
      </c>
    </row>
    <row r="490" spans="2:8" x14ac:dyDescent="0.25">
      <c r="B490" t="s">
        <v>111</v>
      </c>
      <c r="C490" t="s">
        <v>60</v>
      </c>
      <c r="D490" t="s">
        <v>112</v>
      </c>
      <c r="E490" s="1">
        <v>18502</v>
      </c>
      <c r="F490" s="1">
        <v>2842.91</v>
      </c>
      <c r="H490" s="2">
        <f t="shared" si="7"/>
        <v>15659.09</v>
      </c>
    </row>
    <row r="491" spans="2:8" x14ac:dyDescent="0.25">
      <c r="B491" t="s">
        <v>113</v>
      </c>
      <c r="C491" t="s">
        <v>114</v>
      </c>
      <c r="D491" t="s">
        <v>115</v>
      </c>
      <c r="E491" s="1">
        <v>20000</v>
      </c>
      <c r="F491" s="1">
        <v>3162.88</v>
      </c>
      <c r="H491" s="2">
        <f t="shared" si="7"/>
        <v>16837.12</v>
      </c>
    </row>
    <row r="492" spans="2:8" x14ac:dyDescent="0.25">
      <c r="B492" t="s">
        <v>116</v>
      </c>
      <c r="C492" t="s">
        <v>117</v>
      </c>
      <c r="D492" t="s">
        <v>118</v>
      </c>
      <c r="E492" s="1">
        <v>20000</v>
      </c>
      <c r="F492" s="1">
        <v>3162.88</v>
      </c>
      <c r="H492" s="2">
        <f t="shared" si="7"/>
        <v>16837.12</v>
      </c>
    </row>
    <row r="493" spans="2:8" x14ac:dyDescent="0.25">
      <c r="B493" t="s">
        <v>119</v>
      </c>
      <c r="C493" t="s">
        <v>97</v>
      </c>
      <c r="D493" t="s">
        <v>120</v>
      </c>
      <c r="E493" s="1">
        <v>11197</v>
      </c>
      <c r="F493" s="1">
        <v>1282.56</v>
      </c>
      <c r="H493" s="2">
        <f t="shared" si="7"/>
        <v>9914.44</v>
      </c>
    </row>
    <row r="494" spans="2:8" x14ac:dyDescent="0.25">
      <c r="B494" t="s">
        <v>121</v>
      </c>
      <c r="C494" t="s">
        <v>122</v>
      </c>
      <c r="D494" t="s">
        <v>123</v>
      </c>
      <c r="E494" s="1">
        <v>4250</v>
      </c>
      <c r="F494" s="1">
        <v>251.55</v>
      </c>
      <c r="H494" s="2">
        <f t="shared" si="7"/>
        <v>3998.45</v>
      </c>
    </row>
    <row r="495" spans="2:8" x14ac:dyDescent="0.25">
      <c r="B495" t="s">
        <v>1</v>
      </c>
      <c r="C495" t="s">
        <v>97</v>
      </c>
      <c r="D495" t="s">
        <v>124</v>
      </c>
      <c r="E495" s="1">
        <v>3000</v>
      </c>
      <c r="F495" s="1">
        <v>169.77</v>
      </c>
      <c r="H495" s="2">
        <f t="shared" si="7"/>
        <v>2830.23</v>
      </c>
    </row>
    <row r="496" spans="2:8" x14ac:dyDescent="0.25">
      <c r="B496" t="s">
        <v>1</v>
      </c>
      <c r="C496" t="s">
        <v>125</v>
      </c>
      <c r="D496" t="s">
        <v>126</v>
      </c>
      <c r="E496" s="1">
        <v>7865</v>
      </c>
      <c r="F496" s="1">
        <v>668.7</v>
      </c>
      <c r="H496" s="2">
        <f t="shared" si="7"/>
        <v>7196.3</v>
      </c>
    </row>
    <row r="497" spans="2:8" x14ac:dyDescent="0.25">
      <c r="B497" t="s">
        <v>1</v>
      </c>
      <c r="C497" t="s">
        <v>127</v>
      </c>
      <c r="D497" t="s">
        <v>128</v>
      </c>
      <c r="E497" s="1">
        <v>3400</v>
      </c>
      <c r="F497" s="1">
        <v>195.37</v>
      </c>
      <c r="H497" s="2">
        <f t="shared" si="7"/>
        <v>3204.63</v>
      </c>
    </row>
    <row r="498" spans="2:8" x14ac:dyDescent="0.25">
      <c r="B498" t="s">
        <v>129</v>
      </c>
      <c r="C498" t="s">
        <v>97</v>
      </c>
      <c r="D498" t="s">
        <v>130</v>
      </c>
      <c r="E498" s="1">
        <v>1500</v>
      </c>
      <c r="F498" s="1">
        <v>73.77</v>
      </c>
      <c r="H498" s="2">
        <f t="shared" si="7"/>
        <v>1426.23</v>
      </c>
    </row>
    <row r="499" spans="2:8" x14ac:dyDescent="0.25">
      <c r="B499" t="s">
        <v>131</v>
      </c>
      <c r="C499" t="s">
        <v>103</v>
      </c>
      <c r="D499" t="s">
        <v>132</v>
      </c>
      <c r="E499" s="1">
        <v>1224</v>
      </c>
      <c r="F499" s="1">
        <v>56.11</v>
      </c>
      <c r="H499" s="2">
        <f t="shared" si="7"/>
        <v>1167.8900000000001</v>
      </c>
    </row>
    <row r="500" spans="2:8" x14ac:dyDescent="0.25">
      <c r="B500" t="s">
        <v>131</v>
      </c>
      <c r="C500" t="s">
        <v>133</v>
      </c>
      <c r="D500" t="s">
        <v>134</v>
      </c>
      <c r="E500" s="1">
        <v>20000</v>
      </c>
      <c r="F500" s="1">
        <v>3162.88</v>
      </c>
      <c r="H500" s="2">
        <f t="shared" si="7"/>
        <v>16837.12</v>
      </c>
    </row>
    <row r="501" spans="2:8" x14ac:dyDescent="0.25">
      <c r="B501" t="s">
        <v>131</v>
      </c>
      <c r="C501" t="s">
        <v>135</v>
      </c>
      <c r="D501" t="s">
        <v>136</v>
      </c>
      <c r="E501" s="1">
        <v>1850</v>
      </c>
      <c r="F501" s="1">
        <v>96.17</v>
      </c>
      <c r="H501" s="2">
        <f t="shared" si="7"/>
        <v>1753.83</v>
      </c>
    </row>
    <row r="502" spans="2:8" x14ac:dyDescent="0.25">
      <c r="B502" t="s">
        <v>137</v>
      </c>
      <c r="C502" t="s">
        <v>138</v>
      </c>
      <c r="D502" t="s">
        <v>139</v>
      </c>
      <c r="E502" s="1">
        <v>3000</v>
      </c>
      <c r="F502" s="1">
        <v>169.77</v>
      </c>
      <c r="H502" s="2">
        <f t="shared" si="7"/>
        <v>2830.23</v>
      </c>
    </row>
    <row r="503" spans="2:8" x14ac:dyDescent="0.25">
      <c r="B503" t="s">
        <v>140</v>
      </c>
      <c r="C503" t="s">
        <v>141</v>
      </c>
      <c r="D503" t="s">
        <v>142</v>
      </c>
      <c r="E503" s="1">
        <v>1528</v>
      </c>
      <c r="F503" s="1">
        <v>75.56</v>
      </c>
      <c r="H503" s="2">
        <f t="shared" si="7"/>
        <v>1452.44</v>
      </c>
    </row>
    <row r="504" spans="2:8" x14ac:dyDescent="0.25">
      <c r="B504" t="s">
        <v>143</v>
      </c>
      <c r="C504" t="s">
        <v>97</v>
      </c>
      <c r="D504" t="s">
        <v>144</v>
      </c>
      <c r="E504" s="1">
        <v>25000</v>
      </c>
      <c r="F504" s="1">
        <v>4322.25</v>
      </c>
      <c r="H504" s="2">
        <f t="shared" si="7"/>
        <v>20677.75</v>
      </c>
    </row>
    <row r="505" spans="2:8" x14ac:dyDescent="0.25">
      <c r="B505" t="s">
        <v>145</v>
      </c>
      <c r="C505" t="s">
        <v>146</v>
      </c>
      <c r="D505" t="s">
        <v>309</v>
      </c>
      <c r="E505" s="1">
        <v>25000</v>
      </c>
      <c r="F505" s="1">
        <v>4322.25</v>
      </c>
      <c r="H505" s="2">
        <f t="shared" si="7"/>
        <v>20677.75</v>
      </c>
    </row>
    <row r="506" spans="2:8" x14ac:dyDescent="0.25">
      <c r="B506" t="s">
        <v>57</v>
      </c>
      <c r="C506" t="s">
        <v>147</v>
      </c>
      <c r="D506" t="s">
        <v>148</v>
      </c>
      <c r="E506" s="1">
        <v>5100</v>
      </c>
      <c r="F506" s="1">
        <v>344.03</v>
      </c>
      <c r="H506" s="2">
        <f t="shared" si="7"/>
        <v>4755.97</v>
      </c>
    </row>
    <row r="507" spans="2:8" x14ac:dyDescent="0.25">
      <c r="B507" t="s">
        <v>57</v>
      </c>
      <c r="C507" t="s">
        <v>149</v>
      </c>
      <c r="D507" t="s">
        <v>150</v>
      </c>
      <c r="E507" s="1">
        <v>15645</v>
      </c>
      <c r="F507" s="1">
        <v>2232.65</v>
      </c>
      <c r="H507" s="2">
        <f t="shared" si="7"/>
        <v>13412.35</v>
      </c>
    </row>
    <row r="508" spans="2:8" x14ac:dyDescent="0.25">
      <c r="B508" t="s">
        <v>151</v>
      </c>
      <c r="C508" t="s">
        <v>152</v>
      </c>
      <c r="D508" t="s">
        <v>95</v>
      </c>
      <c r="E508" s="1">
        <v>1447</v>
      </c>
      <c r="F508" s="1">
        <v>70.38</v>
      </c>
      <c r="H508" s="2">
        <f t="shared" si="7"/>
        <v>1376.62</v>
      </c>
    </row>
    <row r="509" spans="2:8" x14ac:dyDescent="0.25">
      <c r="B509" t="s">
        <v>153</v>
      </c>
      <c r="C509" t="s">
        <v>154</v>
      </c>
      <c r="D509" t="s">
        <v>155</v>
      </c>
      <c r="E509" s="1">
        <v>25000</v>
      </c>
      <c r="F509" s="1">
        <v>4322.25</v>
      </c>
      <c r="H509" s="2">
        <f t="shared" si="7"/>
        <v>20677.75</v>
      </c>
    </row>
    <row r="510" spans="2:8" x14ac:dyDescent="0.25">
      <c r="B510" t="s">
        <v>156</v>
      </c>
      <c r="C510" t="s">
        <v>157</v>
      </c>
      <c r="D510" t="s">
        <v>158</v>
      </c>
      <c r="E510" s="1">
        <v>11321</v>
      </c>
      <c r="F510" s="1">
        <v>1309.05</v>
      </c>
      <c r="H510" s="2">
        <f t="shared" si="7"/>
        <v>10011.950000000001</v>
      </c>
    </row>
    <row r="511" spans="2:8" x14ac:dyDescent="0.25">
      <c r="B511" t="s">
        <v>159</v>
      </c>
      <c r="C511" t="s">
        <v>88</v>
      </c>
      <c r="D511" t="s">
        <v>160</v>
      </c>
      <c r="E511" s="1">
        <v>17661</v>
      </c>
      <c r="F511" s="1">
        <v>2663.27</v>
      </c>
      <c r="H511" s="2">
        <f t="shared" si="7"/>
        <v>14997.73</v>
      </c>
    </row>
    <row r="512" spans="2:8" x14ac:dyDescent="0.25">
      <c r="B512" t="s">
        <v>159</v>
      </c>
      <c r="C512" t="s">
        <v>161</v>
      </c>
      <c r="D512" t="s">
        <v>162</v>
      </c>
      <c r="E512" s="1">
        <v>4000</v>
      </c>
      <c r="F512" s="1">
        <v>233.77</v>
      </c>
      <c r="H512" s="2">
        <f t="shared" si="7"/>
        <v>3766.23</v>
      </c>
    </row>
    <row r="513" spans="2:8" x14ac:dyDescent="0.25">
      <c r="B513" t="s">
        <v>18</v>
      </c>
      <c r="C513" t="s">
        <v>163</v>
      </c>
      <c r="D513" t="s">
        <v>42</v>
      </c>
      <c r="E513" s="1">
        <v>11800</v>
      </c>
      <c r="F513" s="1">
        <v>1411.36</v>
      </c>
      <c r="H513" s="2">
        <f t="shared" si="7"/>
        <v>10388.64</v>
      </c>
    </row>
    <row r="514" spans="2:8" x14ac:dyDescent="0.25">
      <c r="B514" t="s">
        <v>18</v>
      </c>
      <c r="C514" t="s">
        <v>64</v>
      </c>
      <c r="D514" t="s">
        <v>128</v>
      </c>
      <c r="E514" s="1">
        <v>3000</v>
      </c>
      <c r="F514" s="1">
        <v>169.77</v>
      </c>
      <c r="H514" s="2">
        <f t="shared" si="7"/>
        <v>2830.23</v>
      </c>
    </row>
    <row r="515" spans="2:8" x14ac:dyDescent="0.25">
      <c r="B515" t="s">
        <v>164</v>
      </c>
      <c r="C515" t="s">
        <v>114</v>
      </c>
      <c r="D515" t="s">
        <v>165</v>
      </c>
      <c r="E515" s="1">
        <v>25000</v>
      </c>
      <c r="F515" s="1">
        <v>4322.25</v>
      </c>
      <c r="H515" s="2">
        <f t="shared" si="7"/>
        <v>20677.75</v>
      </c>
    </row>
    <row r="516" spans="2:8" x14ac:dyDescent="0.25">
      <c r="B516" t="s">
        <v>164</v>
      </c>
      <c r="C516" t="s">
        <v>114</v>
      </c>
      <c r="D516" t="s">
        <v>168</v>
      </c>
      <c r="E516" s="1">
        <v>25000</v>
      </c>
      <c r="F516" s="1">
        <v>4322.25</v>
      </c>
      <c r="H516" s="2">
        <f t="shared" si="7"/>
        <v>20677.75</v>
      </c>
    </row>
    <row r="517" spans="2:8" x14ac:dyDescent="0.25">
      <c r="B517" t="s">
        <v>166</v>
      </c>
      <c r="C517" t="s">
        <v>167</v>
      </c>
      <c r="D517" t="s">
        <v>168</v>
      </c>
      <c r="E517" s="1">
        <v>11900</v>
      </c>
      <c r="F517" s="1">
        <v>1432.72</v>
      </c>
      <c r="H517" s="2">
        <f t="shared" ref="H517:H552" si="8">E517-F517-G517</f>
        <v>10467.280000000001</v>
      </c>
    </row>
    <row r="518" spans="2:8" x14ac:dyDescent="0.25">
      <c r="B518" t="s">
        <v>169</v>
      </c>
      <c r="C518" t="s">
        <v>71</v>
      </c>
      <c r="D518" t="s">
        <v>170</v>
      </c>
      <c r="E518" s="1">
        <v>19200</v>
      </c>
      <c r="F518" s="1">
        <v>2992</v>
      </c>
      <c r="H518" s="2">
        <f t="shared" si="8"/>
        <v>16208</v>
      </c>
    </row>
    <row r="519" spans="2:8" x14ac:dyDescent="0.25">
      <c r="B519" t="s">
        <v>171</v>
      </c>
      <c r="C519" t="s">
        <v>172</v>
      </c>
      <c r="D519" t="s">
        <v>173</v>
      </c>
      <c r="E519" s="1">
        <v>18900</v>
      </c>
      <c r="F519" s="1">
        <v>2927.92</v>
      </c>
      <c r="H519" s="2">
        <f t="shared" si="8"/>
        <v>15972.08</v>
      </c>
    </row>
    <row r="520" spans="2:8" x14ac:dyDescent="0.25">
      <c r="B520" t="s">
        <v>174</v>
      </c>
      <c r="C520" t="s">
        <v>175</v>
      </c>
      <c r="D520" t="s">
        <v>176</v>
      </c>
      <c r="E520" s="1">
        <v>25000</v>
      </c>
      <c r="F520" s="1">
        <v>4322.25</v>
      </c>
      <c r="H520" s="2">
        <f t="shared" si="8"/>
        <v>20677.75</v>
      </c>
    </row>
    <row r="521" spans="2:8" x14ac:dyDescent="0.25">
      <c r="B521" t="s">
        <v>177</v>
      </c>
      <c r="C521" t="s">
        <v>178</v>
      </c>
      <c r="D521" t="s">
        <v>179</v>
      </c>
      <c r="E521" s="1">
        <v>8200</v>
      </c>
      <c r="F521" s="1">
        <v>722.3</v>
      </c>
      <c r="H521" s="2">
        <f t="shared" si="8"/>
        <v>7477.7</v>
      </c>
    </row>
    <row r="522" spans="2:8" x14ac:dyDescent="0.25">
      <c r="B522" t="s">
        <v>180</v>
      </c>
      <c r="C522" t="s">
        <v>181</v>
      </c>
      <c r="D522" t="s">
        <v>182</v>
      </c>
      <c r="E522" s="1">
        <v>5300</v>
      </c>
      <c r="F522" s="1">
        <v>365.79</v>
      </c>
      <c r="H522" s="2">
        <f t="shared" si="8"/>
        <v>4934.21</v>
      </c>
    </row>
    <row r="523" spans="2:8" x14ac:dyDescent="0.25">
      <c r="B523" t="s">
        <v>184</v>
      </c>
      <c r="C523" t="s">
        <v>185</v>
      </c>
      <c r="D523" t="s">
        <v>186</v>
      </c>
      <c r="E523" s="1">
        <v>12350</v>
      </c>
      <c r="F523" s="1">
        <v>1528.84</v>
      </c>
      <c r="H523" s="2">
        <f t="shared" si="8"/>
        <v>10821.16</v>
      </c>
    </row>
    <row r="524" spans="2:8" x14ac:dyDescent="0.25">
      <c r="B524" t="s">
        <v>187</v>
      </c>
      <c r="C524" t="s">
        <v>188</v>
      </c>
      <c r="D524" t="s">
        <v>189</v>
      </c>
      <c r="E524" s="1">
        <v>16943</v>
      </c>
      <c r="F524" s="1">
        <v>2509.91</v>
      </c>
      <c r="H524" s="2">
        <f t="shared" si="8"/>
        <v>14433.09</v>
      </c>
    </row>
    <row r="525" spans="2:8" x14ac:dyDescent="0.25">
      <c r="B525" t="s">
        <v>190</v>
      </c>
      <c r="C525" t="s">
        <v>191</v>
      </c>
      <c r="D525" t="s">
        <v>192</v>
      </c>
      <c r="E525" s="1">
        <v>792</v>
      </c>
      <c r="F525" s="1">
        <v>28.46</v>
      </c>
      <c r="H525" s="2">
        <f t="shared" si="8"/>
        <v>763.54</v>
      </c>
    </row>
    <row r="526" spans="2:8" x14ac:dyDescent="0.25">
      <c r="B526" t="s">
        <v>193</v>
      </c>
      <c r="C526" t="s">
        <v>110</v>
      </c>
      <c r="D526" t="s">
        <v>194</v>
      </c>
      <c r="E526" s="1">
        <v>3000</v>
      </c>
      <c r="F526" s="1">
        <v>169.77</v>
      </c>
      <c r="H526" s="2">
        <f t="shared" si="8"/>
        <v>2830.23</v>
      </c>
    </row>
    <row r="527" spans="2:8" x14ac:dyDescent="0.25">
      <c r="B527" t="s">
        <v>195</v>
      </c>
      <c r="C527" t="s">
        <v>196</v>
      </c>
      <c r="D527" t="s">
        <v>197</v>
      </c>
      <c r="E527" s="1">
        <v>1636</v>
      </c>
      <c r="F527" s="1">
        <v>82.47</v>
      </c>
      <c r="H527" s="2">
        <f t="shared" si="8"/>
        <v>1553.53</v>
      </c>
    </row>
    <row r="528" spans="2:8" x14ac:dyDescent="0.25">
      <c r="B528" t="s">
        <v>198</v>
      </c>
      <c r="C528" t="s">
        <v>199</v>
      </c>
      <c r="D528" t="s">
        <v>200</v>
      </c>
      <c r="E528" s="1">
        <v>2800</v>
      </c>
      <c r="F528" s="1">
        <v>156.97</v>
      </c>
      <c r="H528" s="2">
        <f t="shared" si="8"/>
        <v>2643.03</v>
      </c>
    </row>
    <row r="529" spans="2:8" x14ac:dyDescent="0.25">
      <c r="B529" t="s">
        <v>201</v>
      </c>
      <c r="C529" t="s">
        <v>202</v>
      </c>
      <c r="D529" t="s">
        <v>203</v>
      </c>
      <c r="E529" s="1">
        <v>2000</v>
      </c>
      <c r="F529" s="1">
        <v>105.77</v>
      </c>
      <c r="H529" s="2">
        <f t="shared" si="8"/>
        <v>1894.23</v>
      </c>
    </row>
    <row r="530" spans="2:8" x14ac:dyDescent="0.25">
      <c r="B530" t="s">
        <v>204</v>
      </c>
      <c r="C530" t="s">
        <v>3</v>
      </c>
      <c r="D530" t="s">
        <v>29</v>
      </c>
      <c r="E530" s="1">
        <v>7000</v>
      </c>
      <c r="F530" s="1">
        <v>550.75</v>
      </c>
      <c r="H530" s="2">
        <f t="shared" si="8"/>
        <v>6449.25</v>
      </c>
    </row>
    <row r="531" spans="2:8" x14ac:dyDescent="0.25">
      <c r="B531" t="s">
        <v>205</v>
      </c>
      <c r="C531" t="s">
        <v>206</v>
      </c>
      <c r="D531" t="s">
        <v>207</v>
      </c>
      <c r="E531" s="1">
        <v>19137</v>
      </c>
      <c r="F531" s="1">
        <v>2978.54</v>
      </c>
      <c r="H531" s="2">
        <f t="shared" si="8"/>
        <v>16158.46</v>
      </c>
    </row>
    <row r="532" spans="2:8" x14ac:dyDescent="0.25">
      <c r="B532" t="s">
        <v>208</v>
      </c>
      <c r="C532" t="s">
        <v>141</v>
      </c>
      <c r="D532" t="s">
        <v>209</v>
      </c>
      <c r="E532" s="1">
        <v>17915</v>
      </c>
      <c r="F532" s="1">
        <v>2717.52</v>
      </c>
      <c r="H532" s="2">
        <f t="shared" si="8"/>
        <v>15197.48</v>
      </c>
    </row>
    <row r="533" spans="2:8" x14ac:dyDescent="0.25">
      <c r="B533" t="s">
        <v>210</v>
      </c>
      <c r="C533" t="s">
        <v>60</v>
      </c>
      <c r="D533" t="s">
        <v>211</v>
      </c>
      <c r="E533" s="1">
        <v>3000</v>
      </c>
      <c r="F533" s="1">
        <v>169.77</v>
      </c>
      <c r="H533" s="2">
        <f t="shared" si="8"/>
        <v>2830.23</v>
      </c>
    </row>
    <row r="534" spans="2:8" x14ac:dyDescent="0.25">
      <c r="B534" t="s">
        <v>212</v>
      </c>
      <c r="C534" t="s">
        <v>88</v>
      </c>
      <c r="D534" t="s">
        <v>72</v>
      </c>
      <c r="E534" s="1">
        <v>12900</v>
      </c>
      <c r="F534" s="1">
        <v>1646.32</v>
      </c>
      <c r="H534" s="2">
        <f t="shared" si="8"/>
        <v>11253.68</v>
      </c>
    </row>
    <row r="535" spans="2:8" x14ac:dyDescent="0.25">
      <c r="B535" t="s">
        <v>212</v>
      </c>
      <c r="C535" t="s">
        <v>213</v>
      </c>
      <c r="D535" t="s">
        <v>214</v>
      </c>
      <c r="E535" s="1">
        <v>25000</v>
      </c>
      <c r="F535" s="1">
        <v>4322.25</v>
      </c>
      <c r="H535" s="2">
        <f t="shared" si="8"/>
        <v>20677.75</v>
      </c>
    </row>
    <row r="536" spans="2:8" x14ac:dyDescent="0.25">
      <c r="B536" t="s">
        <v>215</v>
      </c>
      <c r="C536" t="s">
        <v>38</v>
      </c>
      <c r="D536" t="s">
        <v>216</v>
      </c>
      <c r="E536" s="1">
        <v>3734</v>
      </c>
      <c r="F536" s="1">
        <v>216.75</v>
      </c>
      <c r="H536" s="2">
        <f t="shared" si="8"/>
        <v>3517.25</v>
      </c>
    </row>
    <row r="537" spans="2:8" x14ac:dyDescent="0.25">
      <c r="B537" t="s">
        <v>73</v>
      </c>
      <c r="C537" t="s">
        <v>217</v>
      </c>
      <c r="D537" t="s">
        <v>218</v>
      </c>
      <c r="E537" s="1">
        <v>17214</v>
      </c>
      <c r="F537" s="1">
        <v>2567.79</v>
      </c>
      <c r="H537" s="2">
        <f t="shared" si="8"/>
        <v>14646.21</v>
      </c>
    </row>
    <row r="538" spans="2:8" x14ac:dyDescent="0.25">
      <c r="B538" t="s">
        <v>1026</v>
      </c>
      <c r="C538" t="s">
        <v>156</v>
      </c>
      <c r="D538" t="s">
        <v>1027</v>
      </c>
      <c r="E538" s="1">
        <v>13100</v>
      </c>
      <c r="F538" s="1">
        <v>1689.04</v>
      </c>
      <c r="H538" s="2">
        <f t="shared" si="8"/>
        <v>11410.96</v>
      </c>
    </row>
    <row r="539" spans="2:8" x14ac:dyDescent="0.25">
      <c r="B539" t="s">
        <v>220</v>
      </c>
      <c r="C539" t="s">
        <v>221</v>
      </c>
      <c r="D539" t="s">
        <v>92</v>
      </c>
      <c r="E539" s="1">
        <v>11800</v>
      </c>
      <c r="F539" s="1">
        <v>1411.36</v>
      </c>
      <c r="H539" s="2">
        <f t="shared" si="8"/>
        <v>10388.64</v>
      </c>
    </row>
    <row r="540" spans="2:8" x14ac:dyDescent="0.25">
      <c r="B540" t="s">
        <v>223</v>
      </c>
      <c r="C540" t="s">
        <v>224</v>
      </c>
      <c r="D540" t="s">
        <v>225</v>
      </c>
      <c r="E540" s="1">
        <v>9195</v>
      </c>
      <c r="F540" s="1">
        <v>892.89</v>
      </c>
      <c r="H540" s="2">
        <f t="shared" si="8"/>
        <v>8302.11</v>
      </c>
    </row>
    <row r="541" spans="2:8" x14ac:dyDescent="0.25">
      <c r="B541" t="s">
        <v>140</v>
      </c>
      <c r="C541" t="s">
        <v>97</v>
      </c>
      <c r="D541" t="s">
        <v>226</v>
      </c>
      <c r="E541" s="1">
        <v>17631</v>
      </c>
      <c r="F541" s="1">
        <v>2656.86</v>
      </c>
      <c r="H541" s="2">
        <f t="shared" si="8"/>
        <v>14974.14</v>
      </c>
    </row>
    <row r="542" spans="2:8" x14ac:dyDescent="0.25">
      <c r="B542" t="s">
        <v>227</v>
      </c>
      <c r="C542" t="s">
        <v>131</v>
      </c>
      <c r="D542" t="s">
        <v>228</v>
      </c>
      <c r="E542" s="1">
        <v>1517</v>
      </c>
      <c r="F542" s="1">
        <v>74.86</v>
      </c>
      <c r="H542" s="2">
        <f t="shared" si="8"/>
        <v>1442.14</v>
      </c>
    </row>
    <row r="543" spans="2:8" x14ac:dyDescent="0.25">
      <c r="B543" t="s">
        <v>227</v>
      </c>
      <c r="C543" t="s">
        <v>131</v>
      </c>
      <c r="D543" t="s">
        <v>229</v>
      </c>
      <c r="E543" s="1">
        <v>8059</v>
      </c>
      <c r="F543" s="1">
        <v>699.74</v>
      </c>
      <c r="H543" s="2">
        <f t="shared" si="8"/>
        <v>7359.26</v>
      </c>
    </row>
    <row r="544" spans="2:8" x14ac:dyDescent="0.25">
      <c r="B544" t="s">
        <v>230</v>
      </c>
      <c r="C544" t="s">
        <v>18</v>
      </c>
      <c r="D544" t="s">
        <v>231</v>
      </c>
      <c r="E544" s="1">
        <v>18219</v>
      </c>
      <c r="F544" s="1">
        <v>2782.46</v>
      </c>
      <c r="H544" s="2">
        <f t="shared" si="8"/>
        <v>15436.54</v>
      </c>
    </row>
    <row r="545" spans="2:8" x14ac:dyDescent="0.25">
      <c r="B545" t="s">
        <v>232</v>
      </c>
      <c r="C545" t="s">
        <v>233</v>
      </c>
      <c r="D545" t="s">
        <v>234</v>
      </c>
      <c r="E545" s="1">
        <v>19790</v>
      </c>
      <c r="F545" s="1">
        <v>3118.02</v>
      </c>
      <c r="H545" s="2">
        <f t="shared" si="8"/>
        <v>16671.98</v>
      </c>
    </row>
    <row r="546" spans="2:8" x14ac:dyDescent="0.25">
      <c r="B546" t="s">
        <v>232</v>
      </c>
      <c r="C546" t="s">
        <v>235</v>
      </c>
      <c r="D546" t="s">
        <v>236</v>
      </c>
      <c r="E546" s="1">
        <v>17823</v>
      </c>
      <c r="F546" s="1">
        <v>2697.87</v>
      </c>
      <c r="H546" s="2">
        <f t="shared" si="8"/>
        <v>15125.130000000001</v>
      </c>
    </row>
    <row r="547" spans="2:8" x14ac:dyDescent="0.25">
      <c r="B547" t="s">
        <v>180</v>
      </c>
      <c r="C547" t="s">
        <v>237</v>
      </c>
      <c r="D547" t="s">
        <v>238</v>
      </c>
      <c r="E547" s="1">
        <v>16701</v>
      </c>
      <c r="F547" s="1">
        <v>2458.21</v>
      </c>
      <c r="H547" s="2">
        <f t="shared" si="8"/>
        <v>14242.79</v>
      </c>
    </row>
    <row r="548" spans="2:8" x14ac:dyDescent="0.25">
      <c r="B548" t="s">
        <v>239</v>
      </c>
      <c r="C548" t="s">
        <v>1</v>
      </c>
      <c r="D548" t="s">
        <v>132</v>
      </c>
      <c r="E548" s="1">
        <v>2540</v>
      </c>
      <c r="F548" s="1">
        <v>140.33000000000001</v>
      </c>
      <c r="H548" s="2">
        <f t="shared" si="8"/>
        <v>2399.67</v>
      </c>
    </row>
    <row r="549" spans="2:8" x14ac:dyDescent="0.25">
      <c r="B549" t="s">
        <v>240</v>
      </c>
      <c r="C549" t="s">
        <v>17</v>
      </c>
      <c r="D549" t="s">
        <v>241</v>
      </c>
      <c r="E549" s="1">
        <v>16320</v>
      </c>
      <c r="F549" s="1">
        <v>2376.83</v>
      </c>
      <c r="H549" s="2">
        <f t="shared" si="8"/>
        <v>13943.17</v>
      </c>
    </row>
    <row r="550" spans="2:8" x14ac:dyDescent="0.25">
      <c r="B550" t="s">
        <v>1</v>
      </c>
      <c r="C550" t="s">
        <v>279</v>
      </c>
      <c r="D550" t="s">
        <v>2</v>
      </c>
      <c r="E550" s="1">
        <v>600</v>
      </c>
      <c r="F550" s="1">
        <v>16.170000000000002</v>
      </c>
      <c r="H550" s="2">
        <f t="shared" si="8"/>
        <v>583.83000000000004</v>
      </c>
    </row>
    <row r="551" spans="2:8" x14ac:dyDescent="0.25">
      <c r="B551" t="s">
        <v>280</v>
      </c>
      <c r="C551" t="s">
        <v>116</v>
      </c>
      <c r="D551" t="s">
        <v>148</v>
      </c>
      <c r="E551" s="1">
        <v>600</v>
      </c>
      <c r="F551" s="1">
        <v>16.170000000000002</v>
      </c>
      <c r="H551" s="2">
        <f t="shared" si="8"/>
        <v>583.83000000000004</v>
      </c>
    </row>
    <row r="552" spans="2:8" x14ac:dyDescent="0.25">
      <c r="B552" t="s">
        <v>345</v>
      </c>
      <c r="C552" t="s">
        <v>346</v>
      </c>
      <c r="D552" t="s">
        <v>318</v>
      </c>
      <c r="E552" s="1">
        <v>35000</v>
      </c>
      <c r="F552" s="1">
        <v>6820.9</v>
      </c>
      <c r="H552" s="2">
        <f t="shared" si="8"/>
        <v>28179.1</v>
      </c>
    </row>
    <row r="553" spans="2:8" x14ac:dyDescent="0.25">
      <c r="D553" t="s">
        <v>975</v>
      </c>
      <c r="H553" s="1">
        <v>8000</v>
      </c>
    </row>
    <row r="554" spans="2:8" x14ac:dyDescent="0.25">
      <c r="D554" t="s">
        <v>976</v>
      </c>
      <c r="H554" s="1">
        <v>8000</v>
      </c>
    </row>
    <row r="555" spans="2:8" x14ac:dyDescent="0.25">
      <c r="D555" t="s">
        <v>977</v>
      </c>
      <c r="H555" s="1">
        <v>8000</v>
      </c>
    </row>
    <row r="556" spans="2:8" x14ac:dyDescent="0.25">
      <c r="D556" t="s">
        <v>978</v>
      </c>
      <c r="H556" s="1">
        <v>8000</v>
      </c>
    </row>
    <row r="557" spans="2:8" x14ac:dyDescent="0.25">
      <c r="D557" t="s">
        <v>979</v>
      </c>
      <c r="H557" s="1">
        <v>11000</v>
      </c>
    </row>
    <row r="558" spans="2:8" x14ac:dyDescent="0.25">
      <c r="D558" t="s">
        <v>980</v>
      </c>
      <c r="H558" s="1">
        <v>8000</v>
      </c>
    </row>
    <row r="559" spans="2:8" x14ac:dyDescent="0.25">
      <c r="D559" t="s">
        <v>981</v>
      </c>
      <c r="H559" s="1">
        <v>11000</v>
      </c>
    </row>
    <row r="560" spans="2:8" x14ac:dyDescent="0.25">
      <c r="D560" t="s">
        <v>982</v>
      </c>
      <c r="H560" s="1">
        <v>8000</v>
      </c>
    </row>
    <row r="561" spans="4:8" x14ac:dyDescent="0.25">
      <c r="D561" t="s">
        <v>983</v>
      </c>
      <c r="H561" s="1">
        <v>8000</v>
      </c>
    </row>
    <row r="562" spans="4:8" x14ac:dyDescent="0.25">
      <c r="D562" t="s">
        <v>984</v>
      </c>
      <c r="H562" s="1">
        <v>4600</v>
      </c>
    </row>
    <row r="563" spans="4:8" x14ac:dyDescent="0.25">
      <c r="D563" t="s">
        <v>988</v>
      </c>
      <c r="H563" s="1">
        <v>13000</v>
      </c>
    </row>
    <row r="564" spans="4:8" x14ac:dyDescent="0.25">
      <c r="D564" t="s">
        <v>989</v>
      </c>
      <c r="H564" s="1">
        <v>3000</v>
      </c>
    </row>
    <row r="565" spans="4:8" x14ac:dyDescent="0.25">
      <c r="D565" t="s">
        <v>990</v>
      </c>
      <c r="H565" s="1">
        <v>5000</v>
      </c>
    </row>
    <row r="566" spans="4:8" x14ac:dyDescent="0.25">
      <c r="D566" t="s">
        <v>992</v>
      </c>
      <c r="H566" s="1">
        <v>2000</v>
      </c>
    </row>
    <row r="567" spans="4:8" x14ac:dyDescent="0.25">
      <c r="D567" t="s">
        <v>994</v>
      </c>
      <c r="H567" s="1">
        <v>5000</v>
      </c>
    </row>
    <row r="568" spans="4:8" x14ac:dyDescent="0.25">
      <c r="D568" t="s">
        <v>995</v>
      </c>
      <c r="H568" s="1">
        <v>5000</v>
      </c>
    </row>
    <row r="569" spans="4:8" x14ac:dyDescent="0.25">
      <c r="D569" t="s">
        <v>999</v>
      </c>
      <c r="H569" s="1">
        <v>15000</v>
      </c>
    </row>
    <row r="570" spans="4:8" x14ac:dyDescent="0.25">
      <c r="D570" t="s">
        <v>1000</v>
      </c>
      <c r="H570" s="1">
        <v>10000</v>
      </c>
    </row>
    <row r="571" spans="4:8" x14ac:dyDescent="0.25">
      <c r="D571" t="s">
        <v>1001</v>
      </c>
      <c r="H571" s="1">
        <v>10000</v>
      </c>
    </row>
    <row r="572" spans="4:8" x14ac:dyDescent="0.25">
      <c r="D572" t="s">
        <v>1002</v>
      </c>
      <c r="H572" s="1">
        <v>10000</v>
      </c>
    </row>
    <row r="573" spans="4:8" x14ac:dyDescent="0.25">
      <c r="D573" t="s">
        <v>1003</v>
      </c>
      <c r="H573" s="1">
        <v>10000</v>
      </c>
    </row>
    <row r="574" spans="4:8" x14ac:dyDescent="0.25">
      <c r="D574" t="s">
        <v>1004</v>
      </c>
      <c r="H574" s="1">
        <v>8000</v>
      </c>
    </row>
    <row r="575" spans="4:8" x14ac:dyDescent="0.25">
      <c r="D575" t="s">
        <v>1005</v>
      </c>
      <c r="H575" s="1">
        <v>8000</v>
      </c>
    </row>
    <row r="576" spans="4:8" x14ac:dyDescent="0.25">
      <c r="D576" t="s">
        <v>1006</v>
      </c>
      <c r="H576" s="1">
        <v>8000</v>
      </c>
    </row>
    <row r="577" spans="4:9" x14ac:dyDescent="0.25">
      <c r="D577" t="s">
        <v>1007</v>
      </c>
      <c r="H577" s="1">
        <v>12000</v>
      </c>
    </row>
    <row r="578" spans="4:9" x14ac:dyDescent="0.25">
      <c r="D578" t="s">
        <v>1008</v>
      </c>
      <c r="H578" s="1">
        <v>5000</v>
      </c>
    </row>
    <row r="579" spans="4:9" x14ac:dyDescent="0.25">
      <c r="D579" t="s">
        <v>1009</v>
      </c>
      <c r="H579" s="1">
        <v>5000</v>
      </c>
    </row>
    <row r="580" spans="4:9" x14ac:dyDescent="0.25">
      <c r="D580" t="s">
        <v>1010</v>
      </c>
      <c r="H580" s="1">
        <v>5000</v>
      </c>
    </row>
    <row r="581" spans="4:9" x14ac:dyDescent="0.25">
      <c r="D581" t="s">
        <v>1011</v>
      </c>
      <c r="H581" s="1">
        <v>7500</v>
      </c>
    </row>
    <row r="582" spans="4:9" x14ac:dyDescent="0.25">
      <c r="D582" t="s">
        <v>1012</v>
      </c>
      <c r="H582" s="1">
        <v>20402</v>
      </c>
    </row>
    <row r="583" spans="4:9" x14ac:dyDescent="0.25">
      <c r="D583" t="s">
        <v>1013</v>
      </c>
      <c r="H583" s="1">
        <v>25000</v>
      </c>
    </row>
    <row r="584" spans="4:9" x14ac:dyDescent="0.25">
      <c r="D584" t="s">
        <v>1004</v>
      </c>
      <c r="H584" s="1">
        <v>25000</v>
      </c>
    </row>
    <row r="585" spans="4:9" x14ac:dyDescent="0.25">
      <c r="D585" t="s">
        <v>1014</v>
      </c>
      <c r="H585" s="1">
        <v>24600</v>
      </c>
    </row>
    <row r="586" spans="4:9" x14ac:dyDescent="0.25">
      <c r="H586" s="2">
        <f>SUM(H4:H585)</f>
        <v>4159992.2032259265</v>
      </c>
    </row>
    <row r="590" spans="4:9" x14ac:dyDescent="0.25">
      <c r="H590" s="1">
        <v>4159992.2032259265</v>
      </c>
      <c r="I590" t="s">
        <v>1189</v>
      </c>
    </row>
    <row r="591" spans="4:9" x14ac:dyDescent="0.25">
      <c r="H591" s="1">
        <v>1838.41</v>
      </c>
      <c r="I591" t="s">
        <v>505</v>
      </c>
    </row>
    <row r="592" spans="4:9" x14ac:dyDescent="0.25">
      <c r="H592" s="1">
        <v>847.41</v>
      </c>
      <c r="I592" t="s">
        <v>505</v>
      </c>
    </row>
    <row r="593" spans="8:8" ht="18.75" x14ac:dyDescent="0.3">
      <c r="H593" s="16">
        <f>SUM(H590:H592)</f>
        <v>4162678.0232259268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261"/>
  <sheetViews>
    <sheetView workbookViewId="0">
      <selection activeCell="L8" sqref="L8"/>
    </sheetView>
  </sheetViews>
  <sheetFormatPr baseColWidth="10" defaultRowHeight="15" x14ac:dyDescent="0.25"/>
  <cols>
    <col min="5" max="9" width="11.42578125" style="1"/>
    <col min="10" max="10" width="18" customWidth="1"/>
  </cols>
  <sheetData>
    <row r="1" spans="2:10" x14ac:dyDescent="0.25">
      <c r="B1" s="28" t="s">
        <v>49</v>
      </c>
    </row>
    <row r="2" spans="2:10" x14ac:dyDescent="0.25">
      <c r="B2" s="43">
        <v>42506</v>
      </c>
    </row>
    <row r="3" spans="2:10" x14ac:dyDescent="0.25">
      <c r="B3" t="s">
        <v>20</v>
      </c>
      <c r="C3" t="s">
        <v>21</v>
      </c>
      <c r="D3" t="s">
        <v>22</v>
      </c>
      <c r="E3" s="1" t="s">
        <v>1184</v>
      </c>
      <c r="F3" s="1" t="s">
        <v>25</v>
      </c>
      <c r="G3" s="1" t="s">
        <v>1186</v>
      </c>
      <c r="J3" s="1" t="s">
        <v>26</v>
      </c>
    </row>
    <row r="4" spans="2:10" x14ac:dyDescent="0.25">
      <c r="B4" t="s">
        <v>310</v>
      </c>
      <c r="C4" t="s">
        <v>1032</v>
      </c>
      <c r="D4" t="s">
        <v>717</v>
      </c>
      <c r="E4" s="1">
        <v>2750</v>
      </c>
      <c r="F4" s="1">
        <v>46.46</v>
      </c>
      <c r="G4" s="1">
        <v>806.9</v>
      </c>
      <c r="J4" s="2">
        <f>E4-F4-G4-H4-I4</f>
        <v>1896.6399999999999</v>
      </c>
    </row>
    <row r="5" spans="2:10" x14ac:dyDescent="0.25">
      <c r="B5" t="s">
        <v>280</v>
      </c>
      <c r="C5" t="s">
        <v>116</v>
      </c>
      <c r="D5" t="s">
        <v>148</v>
      </c>
      <c r="E5" s="1">
        <v>2750</v>
      </c>
      <c r="F5" s="1">
        <v>46.46</v>
      </c>
      <c r="J5" s="2">
        <f t="shared" ref="J5:J68" si="0">E5-F5-G5-H5-I5</f>
        <v>2703.54</v>
      </c>
    </row>
    <row r="6" spans="2:10" x14ac:dyDescent="0.25">
      <c r="B6" t="s">
        <v>140</v>
      </c>
      <c r="C6" t="s">
        <v>1033</v>
      </c>
      <c r="D6" t="s">
        <v>1034</v>
      </c>
      <c r="E6" s="1">
        <v>2750</v>
      </c>
      <c r="F6" s="1">
        <v>46.46</v>
      </c>
      <c r="G6" s="1">
        <v>551.65</v>
      </c>
      <c r="J6" s="2">
        <f t="shared" si="0"/>
        <v>2151.89</v>
      </c>
    </row>
    <row r="7" spans="2:10" x14ac:dyDescent="0.25">
      <c r="B7" t="s">
        <v>153</v>
      </c>
      <c r="C7" t="s">
        <v>1035</v>
      </c>
      <c r="D7" t="s">
        <v>1036</v>
      </c>
      <c r="E7" s="1">
        <v>2750</v>
      </c>
      <c r="F7" s="1">
        <v>46.46</v>
      </c>
      <c r="J7" s="2">
        <f t="shared" si="0"/>
        <v>2703.54</v>
      </c>
    </row>
    <row r="8" spans="2:10" x14ac:dyDescent="0.25">
      <c r="B8" t="s">
        <v>1</v>
      </c>
      <c r="C8" t="s">
        <v>205</v>
      </c>
      <c r="D8" t="s">
        <v>1037</v>
      </c>
      <c r="E8" s="1">
        <v>2750</v>
      </c>
      <c r="F8" s="1">
        <v>46.46</v>
      </c>
      <c r="I8" s="1">
        <v>183.33</v>
      </c>
      <c r="J8" s="2">
        <f t="shared" si="0"/>
        <v>2520.21</v>
      </c>
    </row>
    <row r="9" spans="2:10" x14ac:dyDescent="0.25">
      <c r="B9" t="s">
        <v>88</v>
      </c>
      <c r="C9" t="s">
        <v>131</v>
      </c>
      <c r="D9" t="s">
        <v>571</v>
      </c>
      <c r="E9" s="1">
        <v>2750</v>
      </c>
      <c r="F9" s="1">
        <v>46.46</v>
      </c>
      <c r="J9" s="2">
        <f t="shared" si="0"/>
        <v>2703.54</v>
      </c>
    </row>
    <row r="10" spans="2:10" x14ac:dyDescent="0.25">
      <c r="B10" t="s">
        <v>287</v>
      </c>
      <c r="C10" t="s">
        <v>1038</v>
      </c>
      <c r="D10" t="s">
        <v>1039</v>
      </c>
      <c r="E10" s="1">
        <v>2750</v>
      </c>
      <c r="F10" s="1">
        <v>46.46</v>
      </c>
      <c r="J10" s="2">
        <f t="shared" si="0"/>
        <v>2703.54</v>
      </c>
    </row>
    <row r="11" spans="2:10" x14ac:dyDescent="0.25">
      <c r="B11" t="s">
        <v>1040</v>
      </c>
      <c r="C11" t="s">
        <v>59</v>
      </c>
      <c r="D11" t="s">
        <v>1041</v>
      </c>
      <c r="E11" s="1">
        <v>2750</v>
      </c>
      <c r="F11" s="1">
        <v>46.46</v>
      </c>
      <c r="I11" s="1">
        <v>183.33</v>
      </c>
      <c r="J11" s="2">
        <f t="shared" si="0"/>
        <v>2520.21</v>
      </c>
    </row>
    <row r="12" spans="2:10" x14ac:dyDescent="0.25">
      <c r="B12" t="s">
        <v>180</v>
      </c>
      <c r="C12" t="s">
        <v>1042</v>
      </c>
      <c r="D12" t="s">
        <v>1043</v>
      </c>
      <c r="E12" s="1">
        <v>2750</v>
      </c>
      <c r="F12" s="1">
        <v>46.46</v>
      </c>
      <c r="J12" s="2">
        <f t="shared" si="0"/>
        <v>2703.54</v>
      </c>
    </row>
    <row r="13" spans="2:10" x14ac:dyDescent="0.25">
      <c r="B13" t="s">
        <v>356</v>
      </c>
      <c r="C13" t="s">
        <v>193</v>
      </c>
      <c r="D13" t="s">
        <v>53</v>
      </c>
      <c r="E13" s="1">
        <v>2750</v>
      </c>
      <c r="F13" s="1">
        <v>46.46</v>
      </c>
      <c r="J13" s="2">
        <f t="shared" si="0"/>
        <v>2703.54</v>
      </c>
    </row>
    <row r="14" spans="2:10" x14ac:dyDescent="0.25">
      <c r="B14" t="s">
        <v>1044</v>
      </c>
      <c r="C14" t="s">
        <v>41</v>
      </c>
      <c r="D14" t="s">
        <v>1045</v>
      </c>
      <c r="E14" s="1">
        <v>2750</v>
      </c>
      <c r="F14" s="1">
        <v>46.46</v>
      </c>
      <c r="J14" s="2">
        <f t="shared" si="0"/>
        <v>2703.54</v>
      </c>
    </row>
    <row r="15" spans="2:10" x14ac:dyDescent="0.25">
      <c r="B15" t="s">
        <v>190</v>
      </c>
      <c r="C15" t="s">
        <v>1046</v>
      </c>
      <c r="D15" t="s">
        <v>1047</v>
      </c>
      <c r="E15" s="1">
        <v>2750</v>
      </c>
      <c r="F15" s="1">
        <v>46.46</v>
      </c>
      <c r="J15" s="2">
        <f t="shared" si="0"/>
        <v>2703.54</v>
      </c>
    </row>
    <row r="16" spans="2:10" x14ac:dyDescent="0.25">
      <c r="B16" t="s">
        <v>1048</v>
      </c>
      <c r="C16" t="s">
        <v>116</v>
      </c>
      <c r="D16" t="s">
        <v>1049</v>
      </c>
      <c r="E16" s="1">
        <v>2750</v>
      </c>
      <c r="F16" s="1">
        <v>46.46</v>
      </c>
      <c r="J16" s="2">
        <f t="shared" si="0"/>
        <v>2703.54</v>
      </c>
    </row>
    <row r="17" spans="2:10" x14ac:dyDescent="0.25">
      <c r="B17" t="s">
        <v>140</v>
      </c>
      <c r="C17" t="s">
        <v>76</v>
      </c>
      <c r="D17" t="s">
        <v>1050</v>
      </c>
      <c r="E17" s="1">
        <v>2750</v>
      </c>
      <c r="F17" s="1">
        <v>46.46</v>
      </c>
      <c r="J17" s="2">
        <f t="shared" si="0"/>
        <v>2703.54</v>
      </c>
    </row>
    <row r="18" spans="2:10" x14ac:dyDescent="0.25">
      <c r="B18" t="s">
        <v>576</v>
      </c>
      <c r="C18" t="s">
        <v>198</v>
      </c>
      <c r="D18" t="s">
        <v>1051</v>
      </c>
      <c r="E18" s="1">
        <v>2750</v>
      </c>
      <c r="F18" s="1">
        <v>46.46</v>
      </c>
      <c r="G18" s="1">
        <v>478.51</v>
      </c>
      <c r="J18" s="2">
        <f t="shared" si="0"/>
        <v>2225.0299999999997</v>
      </c>
    </row>
    <row r="19" spans="2:10" x14ac:dyDescent="0.25">
      <c r="B19" t="s">
        <v>1052</v>
      </c>
      <c r="C19" t="s">
        <v>63</v>
      </c>
      <c r="D19" t="s">
        <v>1053</v>
      </c>
      <c r="E19" s="1">
        <v>2750</v>
      </c>
      <c r="F19" s="1">
        <v>46.46</v>
      </c>
      <c r="J19" s="2">
        <f t="shared" si="0"/>
        <v>2703.54</v>
      </c>
    </row>
    <row r="20" spans="2:10" x14ac:dyDescent="0.25">
      <c r="B20" t="s">
        <v>44</v>
      </c>
      <c r="C20" t="s">
        <v>817</v>
      </c>
      <c r="D20" t="s">
        <v>1054</v>
      </c>
      <c r="E20" s="1">
        <v>2750</v>
      </c>
      <c r="F20" s="1">
        <v>46.46</v>
      </c>
      <c r="J20" s="2">
        <f t="shared" si="0"/>
        <v>2703.54</v>
      </c>
    </row>
    <row r="21" spans="2:10" x14ac:dyDescent="0.25">
      <c r="B21" t="s">
        <v>1055</v>
      </c>
      <c r="C21" t="s">
        <v>51</v>
      </c>
      <c r="D21" t="s">
        <v>386</v>
      </c>
      <c r="E21" s="1">
        <v>2750</v>
      </c>
      <c r="F21" s="1">
        <v>46.46</v>
      </c>
      <c r="J21" s="2">
        <f t="shared" si="0"/>
        <v>2703.54</v>
      </c>
    </row>
    <row r="22" spans="2:10" x14ac:dyDescent="0.25">
      <c r="B22" t="s">
        <v>242</v>
      </c>
      <c r="C22" t="s">
        <v>752</v>
      </c>
      <c r="D22" t="s">
        <v>244</v>
      </c>
      <c r="E22" s="1">
        <v>5000</v>
      </c>
      <c r="F22" s="1">
        <v>518.57500000000005</v>
      </c>
      <c r="G22" s="1">
        <v>880.23</v>
      </c>
      <c r="H22" s="1">
        <v>2600</v>
      </c>
      <c r="J22" s="2">
        <f t="shared" si="0"/>
        <v>1001.1950000000002</v>
      </c>
    </row>
    <row r="23" spans="2:10" x14ac:dyDescent="0.25">
      <c r="B23" t="s">
        <v>245</v>
      </c>
      <c r="C23" t="s">
        <v>1056</v>
      </c>
      <c r="D23" t="s">
        <v>247</v>
      </c>
      <c r="E23" s="1">
        <v>5000</v>
      </c>
      <c r="F23" s="1">
        <v>518.57500000000005</v>
      </c>
      <c r="J23" s="2">
        <f t="shared" si="0"/>
        <v>4481.4250000000002</v>
      </c>
    </row>
    <row r="24" spans="2:10" x14ac:dyDescent="0.25">
      <c r="B24" t="s">
        <v>248</v>
      </c>
      <c r="C24" t="s">
        <v>59</v>
      </c>
      <c r="D24" t="s">
        <v>250</v>
      </c>
      <c r="E24" s="1">
        <v>5000</v>
      </c>
      <c r="F24" s="1">
        <v>518.57500000000005</v>
      </c>
      <c r="G24" s="1">
        <v>1208.9100000000001</v>
      </c>
      <c r="J24" s="2">
        <f t="shared" si="0"/>
        <v>3272.5150000000003</v>
      </c>
    </row>
    <row r="25" spans="2:10" x14ac:dyDescent="0.25">
      <c r="B25" t="s">
        <v>251</v>
      </c>
      <c r="C25" t="s">
        <v>1057</v>
      </c>
      <c r="D25" t="s">
        <v>253</v>
      </c>
      <c r="E25" s="1">
        <v>5000</v>
      </c>
      <c r="F25" s="1">
        <v>518.57500000000005</v>
      </c>
      <c r="J25" s="2">
        <f t="shared" si="0"/>
        <v>4481.4250000000002</v>
      </c>
    </row>
    <row r="26" spans="2:10" x14ac:dyDescent="0.25">
      <c r="B26" t="s">
        <v>13</v>
      </c>
      <c r="C26" t="s">
        <v>205</v>
      </c>
      <c r="D26" t="s">
        <v>254</v>
      </c>
      <c r="E26" s="1">
        <v>5000</v>
      </c>
      <c r="F26" s="1">
        <v>518.57500000000005</v>
      </c>
      <c r="J26" s="2">
        <f t="shared" si="0"/>
        <v>4481.4250000000002</v>
      </c>
    </row>
    <row r="27" spans="2:10" x14ac:dyDescent="0.25">
      <c r="B27" t="s">
        <v>255</v>
      </c>
      <c r="C27" t="s">
        <v>266</v>
      </c>
      <c r="D27" t="s">
        <v>256</v>
      </c>
      <c r="E27" s="1">
        <v>5000</v>
      </c>
      <c r="F27" s="1">
        <v>518.57500000000005</v>
      </c>
      <c r="J27" s="2">
        <f t="shared" si="0"/>
        <v>4481.4250000000002</v>
      </c>
    </row>
    <row r="28" spans="2:10" x14ac:dyDescent="0.25">
      <c r="B28" t="s">
        <v>257</v>
      </c>
      <c r="C28" t="s">
        <v>1058</v>
      </c>
      <c r="D28" t="s">
        <v>258</v>
      </c>
      <c r="E28" s="1">
        <v>5000</v>
      </c>
      <c r="F28" s="1">
        <v>518.57500000000005</v>
      </c>
      <c r="G28" s="1">
        <v>770.67</v>
      </c>
      <c r="J28" s="2">
        <f t="shared" si="0"/>
        <v>3710.7550000000001</v>
      </c>
    </row>
    <row r="29" spans="2:10" x14ac:dyDescent="0.25">
      <c r="B29" t="s">
        <v>259</v>
      </c>
      <c r="D29" t="s">
        <v>19</v>
      </c>
      <c r="E29" s="1">
        <v>5000</v>
      </c>
      <c r="F29" s="1">
        <v>518.57500000000005</v>
      </c>
      <c r="G29" s="1">
        <v>888.15</v>
      </c>
      <c r="J29" s="2">
        <f t="shared" si="0"/>
        <v>3593.2750000000001</v>
      </c>
    </row>
    <row r="30" spans="2:10" x14ac:dyDescent="0.25">
      <c r="B30" t="s">
        <v>1</v>
      </c>
      <c r="C30" t="s">
        <v>1038</v>
      </c>
      <c r="D30" t="s">
        <v>261</v>
      </c>
      <c r="E30" s="1">
        <v>5000</v>
      </c>
      <c r="F30" s="1">
        <v>518.57500000000005</v>
      </c>
      <c r="J30" s="2">
        <f t="shared" si="0"/>
        <v>4481.4250000000002</v>
      </c>
    </row>
    <row r="31" spans="2:10" x14ac:dyDescent="0.25">
      <c r="B31" t="s">
        <v>1</v>
      </c>
      <c r="C31" t="s">
        <v>356</v>
      </c>
      <c r="D31" t="s">
        <v>78</v>
      </c>
      <c r="E31" s="1">
        <v>5000</v>
      </c>
      <c r="F31" s="1">
        <v>518.57500000000005</v>
      </c>
      <c r="J31" s="2">
        <f t="shared" si="0"/>
        <v>4481.4250000000002</v>
      </c>
    </row>
    <row r="32" spans="2:10" x14ac:dyDescent="0.25">
      <c r="B32" t="s">
        <v>143</v>
      </c>
      <c r="C32" t="s">
        <v>1059</v>
      </c>
      <c r="D32" t="s">
        <v>263</v>
      </c>
      <c r="E32" s="1">
        <v>5000</v>
      </c>
      <c r="F32" s="1">
        <v>518.57500000000005</v>
      </c>
      <c r="G32" s="1">
        <v>661.11</v>
      </c>
      <c r="J32" s="2">
        <f t="shared" si="0"/>
        <v>3820.3150000000001</v>
      </c>
    </row>
    <row r="33" spans="2:10" x14ac:dyDescent="0.25">
      <c r="B33" t="s">
        <v>17</v>
      </c>
      <c r="C33" t="s">
        <v>320</v>
      </c>
      <c r="D33" t="s">
        <v>244</v>
      </c>
      <c r="E33" s="1">
        <v>5000</v>
      </c>
      <c r="F33" s="1">
        <v>518.57500000000005</v>
      </c>
      <c r="J33" s="2">
        <f t="shared" si="0"/>
        <v>4481.4250000000002</v>
      </c>
    </row>
    <row r="34" spans="2:10" x14ac:dyDescent="0.25">
      <c r="B34" t="s">
        <v>153</v>
      </c>
      <c r="C34" t="s">
        <v>180</v>
      </c>
      <c r="D34" t="s">
        <v>264</v>
      </c>
      <c r="E34" s="1">
        <v>5000</v>
      </c>
      <c r="F34" s="1">
        <v>518.57500000000005</v>
      </c>
      <c r="G34" s="1">
        <v>551.65</v>
      </c>
      <c r="J34" s="2">
        <f t="shared" si="0"/>
        <v>3929.7750000000001</v>
      </c>
    </row>
    <row r="35" spans="2:10" x14ac:dyDescent="0.25">
      <c r="B35" t="s">
        <v>230</v>
      </c>
      <c r="C35" t="s">
        <v>51</v>
      </c>
      <c r="D35" t="s">
        <v>19</v>
      </c>
      <c r="E35" s="1">
        <v>5000</v>
      </c>
      <c r="F35" s="1">
        <v>518.57500000000005</v>
      </c>
      <c r="J35" s="2">
        <f t="shared" si="0"/>
        <v>4481.4250000000002</v>
      </c>
    </row>
    <row r="36" spans="2:10" x14ac:dyDescent="0.25">
      <c r="B36" t="s">
        <v>232</v>
      </c>
      <c r="C36" t="s">
        <v>180</v>
      </c>
      <c r="D36" t="s">
        <v>101</v>
      </c>
      <c r="E36" s="1">
        <v>5000</v>
      </c>
      <c r="F36" s="1">
        <v>518.57500000000005</v>
      </c>
      <c r="J36" s="2">
        <f t="shared" si="0"/>
        <v>4481.4250000000002</v>
      </c>
    </row>
    <row r="37" spans="2:10" x14ac:dyDescent="0.25">
      <c r="B37" t="s">
        <v>266</v>
      </c>
      <c r="C37" t="s">
        <v>1060</v>
      </c>
      <c r="D37" t="s">
        <v>268</v>
      </c>
      <c r="E37" s="1">
        <v>5000</v>
      </c>
      <c r="F37" s="1">
        <v>518.57500000000005</v>
      </c>
      <c r="G37" s="1">
        <v>884.03</v>
      </c>
      <c r="J37" s="2">
        <f t="shared" si="0"/>
        <v>3597.3950000000004</v>
      </c>
    </row>
    <row r="38" spans="2:10" x14ac:dyDescent="0.25">
      <c r="B38" t="s">
        <v>1061</v>
      </c>
      <c r="C38" t="s">
        <v>1062</v>
      </c>
      <c r="D38" t="s">
        <v>1063</v>
      </c>
      <c r="E38" s="1">
        <v>2750</v>
      </c>
      <c r="F38" s="1">
        <v>46.46</v>
      </c>
      <c r="G38" s="1">
        <v>806.24</v>
      </c>
      <c r="J38" s="2">
        <f t="shared" si="0"/>
        <v>1897.3</v>
      </c>
    </row>
    <row r="39" spans="2:10" x14ac:dyDescent="0.25">
      <c r="B39" t="s">
        <v>208</v>
      </c>
      <c r="C39" t="s">
        <v>116</v>
      </c>
      <c r="D39" t="s">
        <v>969</v>
      </c>
      <c r="E39" s="1">
        <v>2750</v>
      </c>
      <c r="F39" s="1">
        <v>46.46</v>
      </c>
      <c r="G39" s="1">
        <v>1099.3499999999999</v>
      </c>
      <c r="J39" s="2">
        <f t="shared" si="0"/>
        <v>1604.19</v>
      </c>
    </row>
    <row r="40" spans="2:10" x14ac:dyDescent="0.25">
      <c r="B40" t="s">
        <v>1064</v>
      </c>
      <c r="C40" t="s">
        <v>1</v>
      </c>
      <c r="D40" t="s">
        <v>1065</v>
      </c>
      <c r="E40" s="1">
        <v>2750</v>
      </c>
      <c r="F40" s="1">
        <v>46.46</v>
      </c>
      <c r="G40" s="1">
        <v>551.65</v>
      </c>
      <c r="I40" s="1">
        <v>183.33</v>
      </c>
      <c r="J40" s="2">
        <f t="shared" si="0"/>
        <v>1968.56</v>
      </c>
    </row>
    <row r="41" spans="2:10" x14ac:dyDescent="0.25">
      <c r="B41" t="s">
        <v>140</v>
      </c>
      <c r="C41" t="s">
        <v>221</v>
      </c>
      <c r="D41" t="s">
        <v>1066</v>
      </c>
      <c r="E41" s="1">
        <v>2750</v>
      </c>
      <c r="F41" s="1">
        <v>46.46</v>
      </c>
      <c r="J41" s="2">
        <f t="shared" si="0"/>
        <v>2703.54</v>
      </c>
    </row>
    <row r="42" spans="2:10" x14ac:dyDescent="0.25">
      <c r="B42" t="s">
        <v>1067</v>
      </c>
      <c r="C42" t="s">
        <v>15</v>
      </c>
      <c r="D42" t="s">
        <v>1068</v>
      </c>
      <c r="E42" s="1">
        <v>2750</v>
      </c>
      <c r="F42" s="1">
        <v>46.46</v>
      </c>
      <c r="G42" s="1">
        <v>1613.3</v>
      </c>
      <c r="J42" s="2">
        <f t="shared" si="0"/>
        <v>1090.24</v>
      </c>
    </row>
    <row r="43" spans="2:10" x14ac:dyDescent="0.25">
      <c r="B43" t="s">
        <v>1069</v>
      </c>
      <c r="C43" t="s">
        <v>180</v>
      </c>
      <c r="D43" t="s">
        <v>839</v>
      </c>
      <c r="E43" s="1">
        <v>2750</v>
      </c>
      <c r="F43" s="1">
        <v>46.46</v>
      </c>
      <c r="G43" s="1">
        <v>713.37</v>
      </c>
      <c r="J43" s="2">
        <f t="shared" si="0"/>
        <v>1990.17</v>
      </c>
    </row>
    <row r="44" spans="2:10" x14ac:dyDescent="0.25">
      <c r="B44" t="s">
        <v>1070</v>
      </c>
      <c r="C44" t="s">
        <v>174</v>
      </c>
      <c r="D44" t="s">
        <v>1071</v>
      </c>
      <c r="E44" s="1">
        <v>2750</v>
      </c>
      <c r="F44" s="1">
        <v>46.46</v>
      </c>
      <c r="J44" s="2">
        <f t="shared" si="0"/>
        <v>2703.54</v>
      </c>
    </row>
    <row r="45" spans="2:10" x14ac:dyDescent="0.25">
      <c r="B45" t="s">
        <v>347</v>
      </c>
      <c r="C45" t="s">
        <v>1072</v>
      </c>
      <c r="D45" t="s">
        <v>550</v>
      </c>
      <c r="E45" s="1">
        <v>2750</v>
      </c>
      <c r="F45" s="1">
        <v>46.46</v>
      </c>
      <c r="J45" s="2">
        <f t="shared" si="0"/>
        <v>2703.54</v>
      </c>
    </row>
    <row r="46" spans="2:10" x14ac:dyDescent="0.25">
      <c r="B46" t="s">
        <v>461</v>
      </c>
      <c r="C46" t="s">
        <v>41</v>
      </c>
      <c r="D46" t="s">
        <v>1073</v>
      </c>
      <c r="E46" s="1">
        <v>2750</v>
      </c>
      <c r="F46" s="1">
        <v>46.46</v>
      </c>
      <c r="J46" s="2">
        <f t="shared" si="0"/>
        <v>2703.54</v>
      </c>
    </row>
    <row r="47" spans="2:10" x14ac:dyDescent="0.25">
      <c r="B47" t="s">
        <v>1074</v>
      </c>
      <c r="C47" t="s">
        <v>485</v>
      </c>
      <c r="D47" t="s">
        <v>788</v>
      </c>
      <c r="E47" s="1">
        <v>2750</v>
      </c>
      <c r="F47" s="1">
        <v>46.46</v>
      </c>
      <c r="G47" s="1">
        <v>702.7</v>
      </c>
      <c r="J47" s="2">
        <f t="shared" si="0"/>
        <v>2000.84</v>
      </c>
    </row>
    <row r="48" spans="2:10" x14ac:dyDescent="0.25">
      <c r="B48" t="s">
        <v>1075</v>
      </c>
      <c r="C48" t="s">
        <v>366</v>
      </c>
      <c r="D48" t="s">
        <v>1076</v>
      </c>
      <c r="E48" s="1">
        <v>2750</v>
      </c>
      <c r="F48" s="1">
        <v>46.46</v>
      </c>
      <c r="J48" s="2">
        <f t="shared" si="0"/>
        <v>2703.54</v>
      </c>
    </row>
    <row r="49" spans="2:10" x14ac:dyDescent="0.25">
      <c r="B49" t="s">
        <v>1077</v>
      </c>
      <c r="C49" t="s">
        <v>1078</v>
      </c>
      <c r="D49" t="s">
        <v>1079</v>
      </c>
      <c r="E49" s="1">
        <v>2750</v>
      </c>
      <c r="F49" s="1">
        <v>46.46</v>
      </c>
      <c r="J49" s="2">
        <f t="shared" si="0"/>
        <v>2703.54</v>
      </c>
    </row>
    <row r="50" spans="2:10" x14ac:dyDescent="0.25">
      <c r="B50" t="s">
        <v>137</v>
      </c>
      <c r="C50" t="s">
        <v>1080</v>
      </c>
      <c r="D50" t="s">
        <v>1081</v>
      </c>
      <c r="E50" s="1">
        <v>2750</v>
      </c>
      <c r="F50" s="1">
        <v>46.46</v>
      </c>
      <c r="J50" s="2">
        <f t="shared" si="0"/>
        <v>2703.54</v>
      </c>
    </row>
    <row r="51" spans="2:10" x14ac:dyDescent="0.25">
      <c r="B51" t="s">
        <v>1082</v>
      </c>
      <c r="C51" t="s">
        <v>1</v>
      </c>
      <c r="D51" t="s">
        <v>1083</v>
      </c>
      <c r="E51" s="1">
        <v>2750</v>
      </c>
      <c r="F51" s="1">
        <v>46.46</v>
      </c>
      <c r="J51" s="2">
        <f t="shared" si="0"/>
        <v>2703.54</v>
      </c>
    </row>
    <row r="52" spans="2:10" x14ac:dyDescent="0.25">
      <c r="B52" t="s">
        <v>347</v>
      </c>
      <c r="C52" t="s">
        <v>266</v>
      </c>
      <c r="D52" t="s">
        <v>259</v>
      </c>
      <c r="E52" s="1">
        <v>2750</v>
      </c>
      <c r="F52" s="1">
        <v>46.46</v>
      </c>
      <c r="J52" s="2">
        <f t="shared" si="0"/>
        <v>2703.54</v>
      </c>
    </row>
    <row r="53" spans="2:10" x14ac:dyDescent="0.25">
      <c r="B53" t="s">
        <v>116</v>
      </c>
      <c r="C53" t="s">
        <v>266</v>
      </c>
      <c r="D53" t="s">
        <v>128</v>
      </c>
      <c r="E53" s="1">
        <v>2750</v>
      </c>
      <c r="F53" s="1">
        <v>46.46</v>
      </c>
      <c r="J53" s="2">
        <f t="shared" si="0"/>
        <v>2703.54</v>
      </c>
    </row>
    <row r="54" spans="2:10" x14ac:dyDescent="0.25">
      <c r="B54" t="s">
        <v>1084</v>
      </c>
      <c r="C54" t="s">
        <v>87</v>
      </c>
      <c r="D54" t="s">
        <v>1085</v>
      </c>
      <c r="E54" s="1">
        <v>2750</v>
      </c>
      <c r="F54" s="1">
        <v>46.46</v>
      </c>
      <c r="J54" s="2">
        <f t="shared" si="0"/>
        <v>2703.54</v>
      </c>
    </row>
    <row r="55" spans="2:10" x14ac:dyDescent="0.25">
      <c r="B55" t="s">
        <v>1086</v>
      </c>
      <c r="C55" t="s">
        <v>184</v>
      </c>
      <c r="D55" t="s">
        <v>1087</v>
      </c>
      <c r="E55" s="1">
        <v>2750</v>
      </c>
      <c r="F55" s="1">
        <v>46.46</v>
      </c>
      <c r="J55" s="2">
        <f t="shared" si="0"/>
        <v>2703.54</v>
      </c>
    </row>
    <row r="56" spans="2:10" x14ac:dyDescent="0.25">
      <c r="B56" t="s">
        <v>355</v>
      </c>
      <c r="C56" t="s">
        <v>266</v>
      </c>
      <c r="D56" t="s">
        <v>488</v>
      </c>
      <c r="E56" s="1">
        <v>2750</v>
      </c>
      <c r="F56" s="1">
        <v>46.46</v>
      </c>
      <c r="J56" s="2">
        <f t="shared" si="0"/>
        <v>2703.54</v>
      </c>
    </row>
    <row r="57" spans="2:10" x14ac:dyDescent="0.25">
      <c r="B57" t="s">
        <v>563</v>
      </c>
      <c r="C57" t="s">
        <v>631</v>
      </c>
      <c r="D57" t="s">
        <v>393</v>
      </c>
      <c r="E57" s="1">
        <v>2750</v>
      </c>
      <c r="F57" s="1">
        <v>46.46</v>
      </c>
      <c r="J57" s="2">
        <f t="shared" si="0"/>
        <v>2703.54</v>
      </c>
    </row>
    <row r="58" spans="2:10" x14ac:dyDescent="0.25">
      <c r="B58" t="s">
        <v>131</v>
      </c>
      <c r="C58" t="s">
        <v>1088</v>
      </c>
      <c r="D58" t="s">
        <v>258</v>
      </c>
      <c r="E58" s="1">
        <v>2750</v>
      </c>
      <c r="F58" s="1">
        <v>46.46</v>
      </c>
      <c r="J58" s="2">
        <f t="shared" si="0"/>
        <v>2703.54</v>
      </c>
    </row>
    <row r="59" spans="2:10" x14ac:dyDescent="0.25">
      <c r="B59" t="s">
        <v>140</v>
      </c>
      <c r="C59" t="s">
        <v>1</v>
      </c>
      <c r="D59" t="s">
        <v>1089</v>
      </c>
      <c r="E59" s="1">
        <v>2750</v>
      </c>
      <c r="F59" s="1">
        <v>46.46</v>
      </c>
      <c r="J59" s="2">
        <f t="shared" si="0"/>
        <v>2703.54</v>
      </c>
    </row>
    <row r="60" spans="2:10" x14ac:dyDescent="0.25">
      <c r="B60" t="s">
        <v>99</v>
      </c>
      <c r="C60" t="s">
        <v>1090</v>
      </c>
      <c r="D60" t="s">
        <v>1091</v>
      </c>
      <c r="E60" s="1">
        <v>2750</v>
      </c>
      <c r="F60" s="1">
        <v>46.46</v>
      </c>
      <c r="J60" s="2">
        <f t="shared" si="0"/>
        <v>2703.54</v>
      </c>
    </row>
    <row r="61" spans="2:10" x14ac:dyDescent="0.25">
      <c r="B61" t="s">
        <v>1092</v>
      </c>
      <c r="C61" t="s">
        <v>1093</v>
      </c>
      <c r="D61" t="s">
        <v>1094</v>
      </c>
      <c r="E61" s="1">
        <v>2750</v>
      </c>
      <c r="F61" s="1">
        <v>46.46</v>
      </c>
      <c r="J61" s="2">
        <f t="shared" si="0"/>
        <v>2703.54</v>
      </c>
    </row>
    <row r="62" spans="2:10" x14ac:dyDescent="0.25">
      <c r="B62" t="s">
        <v>116</v>
      </c>
      <c r="C62" t="s">
        <v>1095</v>
      </c>
      <c r="D62" t="s">
        <v>1096</v>
      </c>
      <c r="E62" s="1">
        <v>2750</v>
      </c>
      <c r="F62" s="1">
        <v>46.46</v>
      </c>
      <c r="G62" s="1">
        <v>1537.59</v>
      </c>
      <c r="J62" s="2">
        <f t="shared" si="0"/>
        <v>1165.95</v>
      </c>
    </row>
    <row r="63" spans="2:10" x14ac:dyDescent="0.25">
      <c r="B63" t="s">
        <v>55</v>
      </c>
      <c r="C63" t="s">
        <v>392</v>
      </c>
      <c r="D63" t="s">
        <v>1097</v>
      </c>
      <c r="E63" s="1">
        <v>2750</v>
      </c>
      <c r="F63" s="1">
        <v>46.46</v>
      </c>
      <c r="J63" s="2">
        <f t="shared" si="0"/>
        <v>2703.54</v>
      </c>
    </row>
    <row r="64" spans="2:10" x14ac:dyDescent="0.25">
      <c r="B64" t="s">
        <v>15</v>
      </c>
      <c r="C64" t="s">
        <v>582</v>
      </c>
      <c r="D64" t="s">
        <v>1098</v>
      </c>
      <c r="E64" s="1">
        <v>2750</v>
      </c>
      <c r="F64" s="1">
        <v>46.46</v>
      </c>
      <c r="G64" s="1">
        <v>807.19</v>
      </c>
      <c r="J64" s="2">
        <f t="shared" si="0"/>
        <v>1896.35</v>
      </c>
    </row>
    <row r="65" spans="2:10" x14ac:dyDescent="0.25">
      <c r="B65" t="s">
        <v>316</v>
      </c>
      <c r="C65" t="s">
        <v>164</v>
      </c>
      <c r="D65" t="s">
        <v>340</v>
      </c>
      <c r="E65" s="1">
        <v>2750</v>
      </c>
      <c r="F65" s="1">
        <v>46.46</v>
      </c>
      <c r="I65" s="1">
        <v>549.99</v>
      </c>
      <c r="J65" s="2">
        <f t="shared" si="0"/>
        <v>2153.5500000000002</v>
      </c>
    </row>
    <row r="66" spans="2:10" x14ac:dyDescent="0.25">
      <c r="B66" t="s">
        <v>733</v>
      </c>
      <c r="C66" t="s">
        <v>1099</v>
      </c>
      <c r="D66" t="s">
        <v>1100</v>
      </c>
      <c r="E66" s="1">
        <v>2750</v>
      </c>
      <c r="F66" s="1">
        <v>46.46</v>
      </c>
      <c r="G66" s="1">
        <v>332.43</v>
      </c>
      <c r="J66" s="2">
        <f t="shared" si="0"/>
        <v>2371.11</v>
      </c>
    </row>
    <row r="67" spans="2:10" x14ac:dyDescent="0.25">
      <c r="B67" t="s">
        <v>375</v>
      </c>
      <c r="C67" t="s">
        <v>1101</v>
      </c>
      <c r="D67" t="s">
        <v>1102</v>
      </c>
      <c r="E67" s="1">
        <v>2750</v>
      </c>
      <c r="F67" s="1">
        <v>46.46</v>
      </c>
      <c r="J67" s="2">
        <f t="shared" si="0"/>
        <v>2703.54</v>
      </c>
    </row>
    <row r="68" spans="2:10" x14ac:dyDescent="0.25">
      <c r="B68" t="s">
        <v>511</v>
      </c>
      <c r="C68" t="s">
        <v>1103</v>
      </c>
      <c r="D68" t="s">
        <v>2</v>
      </c>
      <c r="E68" s="1">
        <v>2750</v>
      </c>
      <c r="F68" s="1">
        <v>46.46</v>
      </c>
      <c r="J68" s="2">
        <f t="shared" si="0"/>
        <v>2703.54</v>
      </c>
    </row>
    <row r="69" spans="2:10" x14ac:dyDescent="0.25">
      <c r="B69" t="s">
        <v>131</v>
      </c>
      <c r="C69" t="s">
        <v>41</v>
      </c>
      <c r="D69" t="s">
        <v>118</v>
      </c>
      <c r="E69" s="1">
        <v>2750</v>
      </c>
      <c r="F69" s="1">
        <v>46.46</v>
      </c>
      <c r="G69" s="1">
        <v>1051.8699999999999</v>
      </c>
      <c r="J69" s="2">
        <f t="shared" ref="J69:J132" si="1">E69-F69-G69-H69-I69</f>
        <v>1651.67</v>
      </c>
    </row>
    <row r="70" spans="2:10" x14ac:dyDescent="0.25">
      <c r="B70" t="s">
        <v>1104</v>
      </c>
      <c r="C70" t="s">
        <v>1105</v>
      </c>
      <c r="D70" t="s">
        <v>971</v>
      </c>
      <c r="E70" s="1">
        <v>2750</v>
      </c>
      <c r="F70" s="1">
        <v>46.46</v>
      </c>
      <c r="G70" s="1">
        <v>843.71</v>
      </c>
      <c r="J70" s="2">
        <f t="shared" si="1"/>
        <v>1859.83</v>
      </c>
    </row>
    <row r="71" spans="2:10" x14ac:dyDescent="0.25">
      <c r="B71" t="s">
        <v>15</v>
      </c>
      <c r="C71" t="s">
        <v>205</v>
      </c>
      <c r="D71" t="s">
        <v>1106</v>
      </c>
      <c r="E71" s="1">
        <v>2750</v>
      </c>
      <c r="F71" s="1">
        <v>46.46</v>
      </c>
      <c r="G71" s="1">
        <v>806.9</v>
      </c>
      <c r="J71" s="2">
        <f t="shared" si="1"/>
        <v>1896.6399999999999</v>
      </c>
    </row>
    <row r="72" spans="2:10" x14ac:dyDescent="0.25">
      <c r="B72" t="s">
        <v>1107</v>
      </c>
      <c r="C72" t="s">
        <v>341</v>
      </c>
      <c r="D72" t="s">
        <v>1108</v>
      </c>
      <c r="E72" s="1">
        <v>2750</v>
      </c>
      <c r="F72" s="1">
        <v>46.46</v>
      </c>
      <c r="G72" s="1">
        <v>873.18</v>
      </c>
      <c r="J72" s="2">
        <f t="shared" si="1"/>
        <v>1830.3600000000001</v>
      </c>
    </row>
    <row r="73" spans="2:10" x14ac:dyDescent="0.25">
      <c r="B73" t="s">
        <v>208</v>
      </c>
      <c r="C73" t="s">
        <v>18</v>
      </c>
      <c r="D73" t="s">
        <v>128</v>
      </c>
      <c r="E73" s="1">
        <v>2750</v>
      </c>
      <c r="F73" s="1">
        <v>46.46</v>
      </c>
      <c r="G73" s="1">
        <v>713.37</v>
      </c>
      <c r="J73" s="2">
        <f t="shared" si="1"/>
        <v>1990.17</v>
      </c>
    </row>
    <row r="74" spans="2:10" x14ac:dyDescent="0.25">
      <c r="B74" t="s">
        <v>1109</v>
      </c>
      <c r="C74" t="s">
        <v>73</v>
      </c>
      <c r="D74" t="s">
        <v>236</v>
      </c>
      <c r="E74" s="1">
        <v>2750</v>
      </c>
      <c r="F74" s="1">
        <v>46.46</v>
      </c>
      <c r="J74" s="2">
        <f t="shared" si="1"/>
        <v>2703.54</v>
      </c>
    </row>
    <row r="75" spans="2:10" x14ac:dyDescent="0.25">
      <c r="B75" t="s">
        <v>359</v>
      </c>
      <c r="C75" t="s">
        <v>55</v>
      </c>
      <c r="D75" t="s">
        <v>1110</v>
      </c>
      <c r="E75" s="1">
        <v>2750</v>
      </c>
      <c r="F75" s="1">
        <v>46.46</v>
      </c>
      <c r="J75" s="2">
        <f t="shared" si="1"/>
        <v>2703.54</v>
      </c>
    </row>
    <row r="76" spans="2:10" x14ac:dyDescent="0.25">
      <c r="B76" t="s">
        <v>284</v>
      </c>
      <c r="C76" t="s">
        <v>356</v>
      </c>
      <c r="D76" t="s">
        <v>473</v>
      </c>
      <c r="E76" s="1">
        <v>2750</v>
      </c>
      <c r="F76" s="1">
        <v>46.46</v>
      </c>
      <c r="G76" s="1">
        <v>770.67</v>
      </c>
      <c r="J76" s="2">
        <f t="shared" si="1"/>
        <v>1932.87</v>
      </c>
    </row>
    <row r="77" spans="2:10" x14ac:dyDescent="0.25">
      <c r="B77" t="s">
        <v>472</v>
      </c>
      <c r="C77" t="s">
        <v>180</v>
      </c>
      <c r="D77" t="s">
        <v>550</v>
      </c>
      <c r="E77" s="1">
        <v>2750</v>
      </c>
      <c r="F77" s="1">
        <v>46.46</v>
      </c>
      <c r="G77" s="1">
        <v>1104.0999999999999</v>
      </c>
      <c r="J77" s="2">
        <f t="shared" si="1"/>
        <v>1599.44</v>
      </c>
    </row>
    <row r="78" spans="2:10" x14ac:dyDescent="0.25">
      <c r="B78" t="s">
        <v>1111</v>
      </c>
      <c r="C78" t="s">
        <v>1112</v>
      </c>
      <c r="D78" t="s">
        <v>1113</v>
      </c>
      <c r="E78" s="1">
        <v>2750</v>
      </c>
      <c r="F78" s="1">
        <v>46.46</v>
      </c>
      <c r="G78" s="1">
        <v>750.95</v>
      </c>
      <c r="J78" s="2">
        <f t="shared" si="1"/>
        <v>1952.59</v>
      </c>
    </row>
    <row r="79" spans="2:10" x14ac:dyDescent="0.25">
      <c r="B79" t="s">
        <v>1114</v>
      </c>
      <c r="C79" t="s">
        <v>1115</v>
      </c>
      <c r="D79" t="s">
        <v>574</v>
      </c>
      <c r="E79" s="1">
        <v>2750</v>
      </c>
      <c r="F79" s="1">
        <v>46.46</v>
      </c>
      <c r="J79" s="2">
        <f t="shared" si="1"/>
        <v>2703.54</v>
      </c>
    </row>
    <row r="80" spans="2:10" x14ac:dyDescent="0.25">
      <c r="B80" t="s">
        <v>55</v>
      </c>
      <c r="C80" t="s">
        <v>799</v>
      </c>
      <c r="D80" t="s">
        <v>107</v>
      </c>
      <c r="E80" s="1">
        <v>2750</v>
      </c>
      <c r="F80" s="1">
        <v>46.46</v>
      </c>
      <c r="J80" s="2">
        <f t="shared" si="1"/>
        <v>2703.54</v>
      </c>
    </row>
    <row r="81" spans="2:10" x14ac:dyDescent="0.25">
      <c r="B81" t="s">
        <v>1116</v>
      </c>
      <c r="C81" t="s">
        <v>18</v>
      </c>
      <c r="D81" t="s">
        <v>1117</v>
      </c>
      <c r="E81" s="1">
        <v>2750</v>
      </c>
      <c r="F81" s="1">
        <v>46.46</v>
      </c>
      <c r="J81" s="2">
        <f t="shared" si="1"/>
        <v>2703.54</v>
      </c>
    </row>
    <row r="82" spans="2:10" x14ac:dyDescent="0.25">
      <c r="B82" t="s">
        <v>1118</v>
      </c>
      <c r="C82" t="s">
        <v>174</v>
      </c>
      <c r="D82" t="s">
        <v>1119</v>
      </c>
      <c r="E82" s="1">
        <v>2750</v>
      </c>
      <c r="F82" s="1">
        <v>46.46</v>
      </c>
      <c r="G82" s="1">
        <v>826.93</v>
      </c>
      <c r="J82" s="2">
        <f t="shared" si="1"/>
        <v>1876.6100000000001</v>
      </c>
    </row>
    <row r="83" spans="2:10" x14ac:dyDescent="0.25">
      <c r="B83" t="s">
        <v>762</v>
      </c>
      <c r="C83" t="s">
        <v>79</v>
      </c>
      <c r="D83" t="s">
        <v>1120</v>
      </c>
      <c r="E83" s="1">
        <v>2750</v>
      </c>
      <c r="F83" s="1">
        <v>46.46</v>
      </c>
      <c r="J83" s="2">
        <f t="shared" si="1"/>
        <v>2703.54</v>
      </c>
    </row>
    <row r="84" spans="2:10" x14ac:dyDescent="0.25">
      <c r="B84" t="s">
        <v>1121</v>
      </c>
      <c r="C84" t="s">
        <v>9</v>
      </c>
      <c r="D84" t="s">
        <v>107</v>
      </c>
      <c r="E84" s="1">
        <v>2750</v>
      </c>
      <c r="F84" s="1">
        <v>46.46</v>
      </c>
      <c r="J84" s="2">
        <f t="shared" si="1"/>
        <v>2703.54</v>
      </c>
    </row>
    <row r="85" spans="2:10" x14ac:dyDescent="0.25">
      <c r="B85" t="s">
        <v>347</v>
      </c>
      <c r="C85" t="s">
        <v>1122</v>
      </c>
      <c r="D85" t="s">
        <v>1123</v>
      </c>
      <c r="E85" s="1">
        <v>2750</v>
      </c>
      <c r="F85" s="1">
        <v>46.46</v>
      </c>
      <c r="J85" s="2">
        <f t="shared" si="1"/>
        <v>2703.54</v>
      </c>
    </row>
    <row r="86" spans="2:10" x14ac:dyDescent="0.25">
      <c r="B86" t="s">
        <v>205</v>
      </c>
      <c r="C86" t="s">
        <v>347</v>
      </c>
      <c r="D86" t="s">
        <v>1126</v>
      </c>
      <c r="E86" s="1">
        <v>2750</v>
      </c>
      <c r="F86" s="1">
        <v>46.46</v>
      </c>
      <c r="J86" s="2">
        <f t="shared" si="1"/>
        <v>2703.54</v>
      </c>
    </row>
    <row r="87" spans="2:10" x14ac:dyDescent="0.25">
      <c r="B87" t="s">
        <v>1127</v>
      </c>
      <c r="C87" t="s">
        <v>84</v>
      </c>
      <c r="D87" t="s">
        <v>1128</v>
      </c>
      <c r="E87" s="1">
        <v>2750</v>
      </c>
      <c r="F87" s="1">
        <v>46.46</v>
      </c>
      <c r="J87" s="2">
        <f t="shared" si="1"/>
        <v>2703.54</v>
      </c>
    </row>
    <row r="88" spans="2:10" x14ac:dyDescent="0.25">
      <c r="B88" t="s">
        <v>1129</v>
      </c>
      <c r="C88" t="s">
        <v>576</v>
      </c>
      <c r="D88" t="s">
        <v>1130</v>
      </c>
      <c r="E88" s="1">
        <v>2750</v>
      </c>
      <c r="F88" s="1">
        <v>46.46</v>
      </c>
      <c r="J88" s="2">
        <f t="shared" si="1"/>
        <v>2703.54</v>
      </c>
    </row>
    <row r="89" spans="2:10" x14ac:dyDescent="0.25">
      <c r="B89" t="s">
        <v>1131</v>
      </c>
      <c r="C89" t="s">
        <v>1044</v>
      </c>
      <c r="D89" t="s">
        <v>783</v>
      </c>
      <c r="E89" s="1">
        <v>2750</v>
      </c>
      <c r="F89" s="1">
        <v>46.46</v>
      </c>
      <c r="J89" s="2">
        <f t="shared" si="1"/>
        <v>2703.54</v>
      </c>
    </row>
    <row r="90" spans="2:10" x14ac:dyDescent="0.25">
      <c r="B90" t="s">
        <v>1064</v>
      </c>
      <c r="C90" t="s">
        <v>1132</v>
      </c>
      <c r="D90" t="s">
        <v>1133</v>
      </c>
      <c r="E90" s="1">
        <v>2750</v>
      </c>
      <c r="F90" s="1">
        <v>193.77500000000001</v>
      </c>
      <c r="J90" s="2">
        <f t="shared" si="1"/>
        <v>2556.2249999999999</v>
      </c>
    </row>
    <row r="91" spans="2:10" x14ac:dyDescent="0.25">
      <c r="B91" t="s">
        <v>111</v>
      </c>
      <c r="C91" t="s">
        <v>1134</v>
      </c>
      <c r="D91" t="s">
        <v>1135</v>
      </c>
      <c r="E91" s="1">
        <v>2750</v>
      </c>
      <c r="F91" s="1">
        <v>193.77500000000001</v>
      </c>
      <c r="J91" s="2">
        <f t="shared" si="1"/>
        <v>2556.2249999999999</v>
      </c>
    </row>
    <row r="92" spans="2:10" x14ac:dyDescent="0.25">
      <c r="B92" t="s">
        <v>1136</v>
      </c>
      <c r="C92" t="s">
        <v>1</v>
      </c>
      <c r="D92" t="s">
        <v>1137</v>
      </c>
      <c r="E92" s="1">
        <v>2750</v>
      </c>
      <c r="F92" s="1">
        <v>193.77500000000001</v>
      </c>
      <c r="J92" s="2">
        <f t="shared" si="1"/>
        <v>2556.2249999999999</v>
      </c>
    </row>
    <row r="93" spans="2:10" x14ac:dyDescent="0.25">
      <c r="B93" t="s">
        <v>41</v>
      </c>
      <c r="C93" t="s">
        <v>41</v>
      </c>
      <c r="D93" t="s">
        <v>1138</v>
      </c>
      <c r="E93" s="1">
        <v>2750</v>
      </c>
      <c r="F93" s="1">
        <v>193.77500000000001</v>
      </c>
      <c r="J93" s="2">
        <f t="shared" si="1"/>
        <v>2556.2249999999999</v>
      </c>
    </row>
    <row r="94" spans="2:10" x14ac:dyDescent="0.25">
      <c r="B94" t="s">
        <v>67</v>
      </c>
      <c r="C94" t="s">
        <v>320</v>
      </c>
      <c r="D94" t="s">
        <v>1139</v>
      </c>
      <c r="E94" s="1">
        <v>2750</v>
      </c>
      <c r="F94" s="1">
        <v>193.77500000000001</v>
      </c>
      <c r="J94" s="2">
        <f t="shared" si="1"/>
        <v>2556.2249999999999</v>
      </c>
    </row>
    <row r="95" spans="2:10" x14ac:dyDescent="0.25">
      <c r="B95" t="s">
        <v>1140</v>
      </c>
      <c r="C95" t="s">
        <v>372</v>
      </c>
      <c r="D95" t="s">
        <v>1141</v>
      </c>
      <c r="E95" s="1">
        <v>2750</v>
      </c>
      <c r="F95" s="1">
        <v>193.77500000000001</v>
      </c>
      <c r="J95" s="2">
        <f t="shared" si="1"/>
        <v>2556.2249999999999</v>
      </c>
    </row>
    <row r="96" spans="2:10" x14ac:dyDescent="0.25">
      <c r="B96" t="s">
        <v>1142</v>
      </c>
      <c r="C96" t="s">
        <v>131</v>
      </c>
      <c r="D96" t="s">
        <v>160</v>
      </c>
      <c r="E96" s="1">
        <v>2750</v>
      </c>
      <c r="F96" s="1">
        <v>193.77500000000001</v>
      </c>
      <c r="J96" s="2">
        <f t="shared" si="1"/>
        <v>2556.2249999999999</v>
      </c>
    </row>
    <row r="97" spans="2:10" x14ac:dyDescent="0.25">
      <c r="B97" t="s">
        <v>180</v>
      </c>
      <c r="C97" t="s">
        <v>1143</v>
      </c>
      <c r="D97" t="s">
        <v>182</v>
      </c>
      <c r="E97" s="1">
        <v>2750</v>
      </c>
      <c r="F97" s="1">
        <v>193.77500000000001</v>
      </c>
      <c r="J97" s="2">
        <f t="shared" si="1"/>
        <v>2556.2249999999999</v>
      </c>
    </row>
    <row r="98" spans="2:10" x14ac:dyDescent="0.25">
      <c r="B98" t="s">
        <v>93</v>
      </c>
      <c r="C98" t="s">
        <v>44</v>
      </c>
      <c r="D98" t="s">
        <v>1206</v>
      </c>
      <c r="E98" s="1">
        <v>2750</v>
      </c>
      <c r="F98" s="1">
        <v>193.77500000000001</v>
      </c>
      <c r="J98" s="2">
        <f t="shared" si="1"/>
        <v>2556.2249999999999</v>
      </c>
    </row>
    <row r="99" spans="2:10" x14ac:dyDescent="0.25">
      <c r="B99" t="s">
        <v>212</v>
      </c>
      <c r="C99" t="s">
        <v>1144</v>
      </c>
      <c r="D99" t="s">
        <v>835</v>
      </c>
      <c r="E99" s="1">
        <v>2750</v>
      </c>
      <c r="F99" s="1">
        <v>193.77500000000001</v>
      </c>
      <c r="J99" s="2">
        <f t="shared" si="1"/>
        <v>2556.2249999999999</v>
      </c>
    </row>
    <row r="100" spans="2:10" x14ac:dyDescent="0.25">
      <c r="B100" t="s">
        <v>90</v>
      </c>
      <c r="C100" t="s">
        <v>354</v>
      </c>
      <c r="D100" t="s">
        <v>1145</v>
      </c>
      <c r="E100" s="1">
        <v>2750</v>
      </c>
      <c r="F100" s="1">
        <v>193.77500000000001</v>
      </c>
      <c r="J100" s="2">
        <f t="shared" si="1"/>
        <v>2556.2249999999999</v>
      </c>
    </row>
    <row r="101" spans="2:10" x14ac:dyDescent="0.25">
      <c r="B101" t="s">
        <v>18</v>
      </c>
      <c r="C101" t="s">
        <v>12</v>
      </c>
      <c r="D101" t="s">
        <v>1146</v>
      </c>
      <c r="E101" s="1">
        <v>2750</v>
      </c>
      <c r="F101" s="1">
        <v>193.77500000000001</v>
      </c>
      <c r="J101" s="2">
        <f t="shared" si="1"/>
        <v>2556.2249999999999</v>
      </c>
    </row>
    <row r="102" spans="2:10" x14ac:dyDescent="0.25">
      <c r="B102" t="s">
        <v>397</v>
      </c>
      <c r="C102" t="s">
        <v>140</v>
      </c>
      <c r="D102" t="s">
        <v>148</v>
      </c>
      <c r="E102" s="1">
        <v>2750</v>
      </c>
      <c r="F102" s="1">
        <v>193.77500000000001</v>
      </c>
      <c r="J102" s="2">
        <f t="shared" si="1"/>
        <v>2556.2249999999999</v>
      </c>
    </row>
    <row r="103" spans="2:10" x14ac:dyDescent="0.25">
      <c r="B103" t="s">
        <v>76</v>
      </c>
      <c r="C103" t="s">
        <v>480</v>
      </c>
      <c r="D103" t="s">
        <v>718</v>
      </c>
      <c r="E103" s="1">
        <v>2750</v>
      </c>
      <c r="F103" s="1">
        <v>193.77500000000001</v>
      </c>
      <c r="J103" s="2">
        <f t="shared" si="1"/>
        <v>2556.2249999999999</v>
      </c>
    </row>
    <row r="104" spans="2:10" x14ac:dyDescent="0.25">
      <c r="B104" t="s">
        <v>1147</v>
      </c>
      <c r="C104" t="s">
        <v>1148</v>
      </c>
      <c r="D104" t="s">
        <v>550</v>
      </c>
      <c r="E104" s="1">
        <v>2750</v>
      </c>
      <c r="F104" s="1">
        <v>193.77500000000001</v>
      </c>
      <c r="H104" s="1">
        <v>366.66</v>
      </c>
      <c r="J104" s="2">
        <f t="shared" si="1"/>
        <v>2189.5650000000001</v>
      </c>
    </row>
    <row r="105" spans="2:10" x14ac:dyDescent="0.25">
      <c r="B105" t="s">
        <v>1115</v>
      </c>
      <c r="C105" t="s">
        <v>302</v>
      </c>
      <c r="D105" t="s">
        <v>1149</v>
      </c>
      <c r="E105" s="1">
        <v>2750</v>
      </c>
      <c r="F105" s="1">
        <v>193.77500000000001</v>
      </c>
      <c r="J105" s="2">
        <f t="shared" si="1"/>
        <v>2556.2249999999999</v>
      </c>
    </row>
    <row r="106" spans="2:10" x14ac:dyDescent="0.25">
      <c r="B106" t="s">
        <v>743</v>
      </c>
      <c r="C106" t="s">
        <v>59</v>
      </c>
      <c r="D106" t="s">
        <v>884</v>
      </c>
      <c r="E106" s="1">
        <v>2750</v>
      </c>
      <c r="F106" s="1">
        <v>193.77500000000001</v>
      </c>
      <c r="J106" s="2">
        <f t="shared" si="1"/>
        <v>2556.2249999999999</v>
      </c>
    </row>
    <row r="107" spans="2:10" x14ac:dyDescent="0.25">
      <c r="B107" t="s">
        <v>356</v>
      </c>
      <c r="C107" t="s">
        <v>90</v>
      </c>
      <c r="D107" t="s">
        <v>1150</v>
      </c>
      <c r="E107" s="1">
        <v>2750</v>
      </c>
      <c r="F107" s="1">
        <v>193.77500000000001</v>
      </c>
      <c r="J107" s="2">
        <f t="shared" si="1"/>
        <v>2556.2249999999999</v>
      </c>
    </row>
    <row r="108" spans="2:10" x14ac:dyDescent="0.25">
      <c r="B108" t="s">
        <v>1080</v>
      </c>
      <c r="C108" t="s">
        <v>1151</v>
      </c>
      <c r="D108" t="s">
        <v>1152</v>
      </c>
      <c r="E108" s="1">
        <v>2750</v>
      </c>
      <c r="F108" s="1">
        <v>193.77500000000001</v>
      </c>
      <c r="J108" s="2">
        <f t="shared" si="1"/>
        <v>2556.2249999999999</v>
      </c>
    </row>
    <row r="109" spans="2:10" x14ac:dyDescent="0.25">
      <c r="B109" t="s">
        <v>1092</v>
      </c>
      <c r="C109" t="s">
        <v>1153</v>
      </c>
      <c r="D109" t="s">
        <v>1154</v>
      </c>
      <c r="E109" s="1">
        <v>2750</v>
      </c>
      <c r="F109" s="1">
        <v>193.77500000000001</v>
      </c>
      <c r="J109" s="2">
        <f t="shared" si="1"/>
        <v>2556.2249999999999</v>
      </c>
    </row>
    <row r="110" spans="2:10" x14ac:dyDescent="0.25">
      <c r="B110" t="s">
        <v>287</v>
      </c>
      <c r="C110" t="s">
        <v>44</v>
      </c>
      <c r="D110" t="s">
        <v>542</v>
      </c>
      <c r="E110" s="1">
        <v>2750</v>
      </c>
      <c r="F110" s="1">
        <v>193.77500000000001</v>
      </c>
      <c r="J110" s="2">
        <f t="shared" si="1"/>
        <v>2556.2249999999999</v>
      </c>
    </row>
    <row r="111" spans="2:10" x14ac:dyDescent="0.25">
      <c r="B111" t="s">
        <v>304</v>
      </c>
      <c r="C111" t="s">
        <v>313</v>
      </c>
      <c r="D111" t="s">
        <v>691</v>
      </c>
      <c r="E111" s="1">
        <v>2750</v>
      </c>
      <c r="F111" s="1">
        <v>193.77500000000001</v>
      </c>
      <c r="J111" s="2">
        <f t="shared" si="1"/>
        <v>2556.2249999999999</v>
      </c>
    </row>
    <row r="112" spans="2:10" x14ac:dyDescent="0.25">
      <c r="B112" t="s">
        <v>177</v>
      </c>
      <c r="C112" t="s">
        <v>1157</v>
      </c>
      <c r="D112" t="s">
        <v>1158</v>
      </c>
      <c r="E112" s="1">
        <v>2750</v>
      </c>
      <c r="F112" s="1">
        <v>193.77500000000001</v>
      </c>
      <c r="J112" s="2">
        <f t="shared" si="1"/>
        <v>2556.2249999999999</v>
      </c>
    </row>
    <row r="113" spans="2:10" x14ac:dyDescent="0.25">
      <c r="B113" t="s">
        <v>472</v>
      </c>
      <c r="C113" t="s">
        <v>324</v>
      </c>
      <c r="D113" t="s">
        <v>1159</v>
      </c>
      <c r="E113" s="1">
        <v>2750</v>
      </c>
      <c r="F113" s="1">
        <v>193.77500000000001</v>
      </c>
      <c r="J113" s="2">
        <f t="shared" si="1"/>
        <v>2556.2249999999999</v>
      </c>
    </row>
    <row r="114" spans="2:10" x14ac:dyDescent="0.25">
      <c r="B114" t="s">
        <v>140</v>
      </c>
      <c r="C114" t="s">
        <v>1160</v>
      </c>
      <c r="D114" t="s">
        <v>1161</v>
      </c>
      <c r="E114" s="1">
        <v>2750</v>
      </c>
      <c r="F114" s="1">
        <v>193.77500000000001</v>
      </c>
      <c r="J114" s="2">
        <f t="shared" si="1"/>
        <v>2556.2249999999999</v>
      </c>
    </row>
    <row r="115" spans="2:10" x14ac:dyDescent="0.25">
      <c r="B115" t="s">
        <v>759</v>
      </c>
      <c r="C115" t="s">
        <v>1162</v>
      </c>
      <c r="D115" t="s">
        <v>1163</v>
      </c>
      <c r="E115" s="1">
        <v>2750</v>
      </c>
      <c r="F115" s="1">
        <v>193.77500000000001</v>
      </c>
      <c r="J115" s="2">
        <f t="shared" si="1"/>
        <v>2556.2249999999999</v>
      </c>
    </row>
    <row r="116" spans="2:10" x14ac:dyDescent="0.25">
      <c r="B116" t="s">
        <v>18</v>
      </c>
      <c r="C116" t="s">
        <v>356</v>
      </c>
      <c r="D116" t="s">
        <v>72</v>
      </c>
      <c r="E116" s="1">
        <v>2750</v>
      </c>
      <c r="F116" s="1">
        <v>193.77500000000001</v>
      </c>
      <c r="J116" s="2">
        <f t="shared" si="1"/>
        <v>2556.2249999999999</v>
      </c>
    </row>
    <row r="117" spans="2:10" x14ac:dyDescent="0.25">
      <c r="B117" t="s">
        <v>41</v>
      </c>
      <c r="C117" t="s">
        <v>131</v>
      </c>
      <c r="D117" t="s">
        <v>1164</v>
      </c>
      <c r="E117" s="1">
        <v>2750</v>
      </c>
      <c r="F117" s="1">
        <v>193.77500000000001</v>
      </c>
      <c r="J117" s="2">
        <f t="shared" si="1"/>
        <v>2556.2249999999999</v>
      </c>
    </row>
    <row r="118" spans="2:10" x14ac:dyDescent="0.25">
      <c r="B118" t="s">
        <v>18</v>
      </c>
      <c r="C118" t="s">
        <v>347</v>
      </c>
      <c r="D118" t="s">
        <v>859</v>
      </c>
      <c r="E118" s="1">
        <v>2750</v>
      </c>
      <c r="F118" s="1">
        <v>193.77500000000001</v>
      </c>
      <c r="J118" s="2">
        <f t="shared" si="1"/>
        <v>2556.2249999999999</v>
      </c>
    </row>
    <row r="119" spans="2:10" x14ac:dyDescent="0.25">
      <c r="B119" t="s">
        <v>1082</v>
      </c>
      <c r="C119" t="s">
        <v>392</v>
      </c>
      <c r="D119" t="s">
        <v>1165</v>
      </c>
      <c r="E119" s="1">
        <v>2750</v>
      </c>
      <c r="F119" s="1">
        <v>193.77500000000001</v>
      </c>
      <c r="J119" s="2">
        <f t="shared" si="1"/>
        <v>2556.2249999999999</v>
      </c>
    </row>
    <row r="120" spans="2:10" x14ac:dyDescent="0.25">
      <c r="B120" t="s">
        <v>1166</v>
      </c>
      <c r="C120" t="s">
        <v>1167</v>
      </c>
      <c r="D120" t="s">
        <v>1168</v>
      </c>
      <c r="E120" s="1">
        <v>2750</v>
      </c>
      <c r="F120" s="1">
        <v>193.77500000000001</v>
      </c>
      <c r="J120" s="2">
        <f t="shared" si="1"/>
        <v>2556.2249999999999</v>
      </c>
    </row>
    <row r="121" spans="2:10" x14ac:dyDescent="0.25">
      <c r="B121" t="s">
        <v>1067</v>
      </c>
      <c r="C121" t="s">
        <v>345</v>
      </c>
      <c r="D121" t="s">
        <v>612</v>
      </c>
      <c r="E121" s="1">
        <v>2750</v>
      </c>
      <c r="F121" s="1">
        <v>193.77500000000001</v>
      </c>
      <c r="J121" s="2">
        <f t="shared" si="1"/>
        <v>2556.2249999999999</v>
      </c>
    </row>
    <row r="122" spans="2:10" x14ac:dyDescent="0.25">
      <c r="B122" t="s">
        <v>304</v>
      </c>
      <c r="C122" t="s">
        <v>826</v>
      </c>
      <c r="D122" t="s">
        <v>334</v>
      </c>
      <c r="E122" s="1">
        <v>2750</v>
      </c>
      <c r="F122" s="1">
        <v>193.77500000000001</v>
      </c>
      <c r="G122" s="1">
        <v>825</v>
      </c>
      <c r="J122" s="2">
        <f t="shared" si="1"/>
        <v>1731.2249999999999</v>
      </c>
    </row>
    <row r="123" spans="2:10" x14ac:dyDescent="0.25">
      <c r="B123" t="s">
        <v>1082</v>
      </c>
      <c r="C123" t="s">
        <v>1114</v>
      </c>
      <c r="D123" t="s">
        <v>886</v>
      </c>
      <c r="E123" s="1">
        <v>2750</v>
      </c>
      <c r="F123" s="1">
        <v>193.77500000000001</v>
      </c>
      <c r="J123" s="2">
        <f t="shared" si="1"/>
        <v>2556.2249999999999</v>
      </c>
    </row>
    <row r="124" spans="2:10" x14ac:dyDescent="0.25">
      <c r="B124" t="s">
        <v>45</v>
      </c>
      <c r="C124" t="s">
        <v>469</v>
      </c>
      <c r="D124" t="s">
        <v>550</v>
      </c>
      <c r="E124" s="1">
        <v>2750</v>
      </c>
      <c r="F124" s="1">
        <v>193.77500000000001</v>
      </c>
      <c r="J124" s="2">
        <f t="shared" si="1"/>
        <v>2556.2249999999999</v>
      </c>
    </row>
    <row r="125" spans="2:10" x14ac:dyDescent="0.25">
      <c r="B125" t="s">
        <v>652</v>
      </c>
      <c r="C125" t="s">
        <v>1169</v>
      </c>
      <c r="D125" t="s">
        <v>1170</v>
      </c>
      <c r="E125" s="1">
        <v>2750</v>
      </c>
      <c r="F125" s="1">
        <v>193.77500000000001</v>
      </c>
      <c r="J125" s="2">
        <f t="shared" si="1"/>
        <v>2556.2249999999999</v>
      </c>
    </row>
    <row r="126" spans="2:10" x14ac:dyDescent="0.25">
      <c r="B126" t="s">
        <v>324</v>
      </c>
      <c r="C126" t="s">
        <v>131</v>
      </c>
      <c r="D126" t="s">
        <v>1171</v>
      </c>
      <c r="E126" s="1">
        <v>2750</v>
      </c>
      <c r="F126" s="1">
        <v>193.77500000000001</v>
      </c>
      <c r="J126" s="2">
        <f t="shared" si="1"/>
        <v>2556.2249999999999</v>
      </c>
    </row>
    <row r="127" spans="2:10" x14ac:dyDescent="0.25">
      <c r="B127" t="s">
        <v>1143</v>
      </c>
      <c r="C127" t="s">
        <v>681</v>
      </c>
      <c r="D127" t="s">
        <v>1172</v>
      </c>
      <c r="E127" s="1">
        <v>2750</v>
      </c>
      <c r="F127" s="1">
        <v>193.77500000000001</v>
      </c>
      <c r="J127" s="2">
        <f t="shared" si="1"/>
        <v>2556.2249999999999</v>
      </c>
    </row>
    <row r="128" spans="2:10" x14ac:dyDescent="0.25">
      <c r="B128" t="s">
        <v>52</v>
      </c>
      <c r="C128" t="s">
        <v>475</v>
      </c>
      <c r="D128" t="s">
        <v>1173</v>
      </c>
      <c r="E128" s="1">
        <v>2750</v>
      </c>
      <c r="F128" s="1">
        <v>193.77500000000001</v>
      </c>
      <c r="J128" s="2">
        <f t="shared" si="1"/>
        <v>2556.2249999999999</v>
      </c>
    </row>
    <row r="129" spans="2:10" x14ac:dyDescent="0.25">
      <c r="B129" t="s">
        <v>1124</v>
      </c>
      <c r="C129" t="s">
        <v>1125</v>
      </c>
      <c r="D129" t="s">
        <v>588</v>
      </c>
      <c r="E129" s="1">
        <v>2750</v>
      </c>
      <c r="F129" s="1">
        <v>193.77500000000001</v>
      </c>
      <c r="J129" s="2">
        <f t="shared" si="1"/>
        <v>2556.2249999999999</v>
      </c>
    </row>
    <row r="130" spans="2:10" x14ac:dyDescent="0.25">
      <c r="B130" t="s">
        <v>974</v>
      </c>
      <c r="C130" t="s">
        <v>973</v>
      </c>
      <c r="D130" t="s">
        <v>1207</v>
      </c>
      <c r="E130" s="1">
        <v>2750</v>
      </c>
      <c r="F130" s="1">
        <v>193.77500000000001</v>
      </c>
      <c r="J130" s="2">
        <f t="shared" si="1"/>
        <v>2556.2249999999999</v>
      </c>
    </row>
    <row r="131" spans="2:10" x14ac:dyDescent="0.25">
      <c r="B131" t="s">
        <v>28</v>
      </c>
      <c r="C131" t="s">
        <v>972</v>
      </c>
      <c r="D131" t="s">
        <v>1208</v>
      </c>
      <c r="E131" s="1">
        <v>2750</v>
      </c>
      <c r="F131" s="1">
        <v>193.77500000000001</v>
      </c>
      <c r="H131" s="1">
        <v>183.33</v>
      </c>
      <c r="J131" s="2">
        <f t="shared" si="1"/>
        <v>2372.895</v>
      </c>
    </row>
    <row r="132" spans="2:10" x14ac:dyDescent="0.25">
      <c r="B132" t="s">
        <v>1174</v>
      </c>
      <c r="C132" t="s">
        <v>1032</v>
      </c>
      <c r="D132" t="s">
        <v>717</v>
      </c>
      <c r="E132" s="1">
        <v>660</v>
      </c>
      <c r="F132" s="1">
        <v>71.8</v>
      </c>
      <c r="J132" s="2">
        <f t="shared" si="1"/>
        <v>588.20000000000005</v>
      </c>
    </row>
    <row r="133" spans="2:10" x14ac:dyDescent="0.25">
      <c r="B133" t="s">
        <v>140</v>
      </c>
      <c r="C133" t="s">
        <v>1033</v>
      </c>
      <c r="D133" t="s">
        <v>1034</v>
      </c>
      <c r="E133" s="1">
        <v>500</v>
      </c>
      <c r="F133" s="1">
        <v>54.399999999999991</v>
      </c>
      <c r="J133" s="2">
        <f t="shared" ref="J133:J196" si="2">E133-F133-G133-H133-I133</f>
        <v>445.6</v>
      </c>
    </row>
    <row r="134" spans="2:10" x14ac:dyDescent="0.25">
      <c r="B134" t="s">
        <v>140</v>
      </c>
      <c r="C134" t="s">
        <v>76</v>
      </c>
      <c r="D134" t="s">
        <v>1050</v>
      </c>
      <c r="E134" s="1">
        <v>500</v>
      </c>
      <c r="F134" s="1">
        <v>54.399999999999991</v>
      </c>
      <c r="J134" s="2">
        <f t="shared" si="2"/>
        <v>445.6</v>
      </c>
    </row>
    <row r="135" spans="2:10" x14ac:dyDescent="0.25">
      <c r="B135" t="s">
        <v>316</v>
      </c>
      <c r="C135" t="s">
        <v>164</v>
      </c>
      <c r="D135" t="s">
        <v>340</v>
      </c>
      <c r="E135" s="1">
        <v>5070</v>
      </c>
      <c r="F135" s="1">
        <v>1055.71</v>
      </c>
      <c r="J135" s="2">
        <f t="shared" si="2"/>
        <v>4014.29</v>
      </c>
    </row>
    <row r="136" spans="2:10" x14ac:dyDescent="0.25">
      <c r="B136" t="s">
        <v>1064</v>
      </c>
      <c r="C136" t="s">
        <v>1</v>
      </c>
      <c r="D136" t="s">
        <v>8</v>
      </c>
      <c r="E136" s="1">
        <v>2500</v>
      </c>
      <c r="F136" s="1">
        <v>597.38</v>
      </c>
      <c r="J136" s="2">
        <f t="shared" si="2"/>
        <v>1902.62</v>
      </c>
    </row>
    <row r="137" spans="2:10" x14ac:dyDescent="0.25">
      <c r="B137" t="s">
        <v>140</v>
      </c>
      <c r="C137" t="s">
        <v>84</v>
      </c>
      <c r="D137" t="s">
        <v>1066</v>
      </c>
      <c r="E137" s="1">
        <v>9000</v>
      </c>
      <c r="F137" s="1">
        <v>857.95</v>
      </c>
      <c r="J137" s="2">
        <f t="shared" si="2"/>
        <v>8142.05</v>
      </c>
    </row>
    <row r="138" spans="2:10" x14ac:dyDescent="0.25">
      <c r="B138" t="s">
        <v>159</v>
      </c>
      <c r="C138" t="s">
        <v>15</v>
      </c>
      <c r="D138" t="s">
        <v>1068</v>
      </c>
      <c r="E138" s="1">
        <v>17750</v>
      </c>
      <c r="F138" s="1">
        <v>3817.73</v>
      </c>
      <c r="G138" s="1">
        <v>7003.57</v>
      </c>
      <c r="J138" s="2">
        <f t="shared" si="2"/>
        <v>6928.7000000000007</v>
      </c>
    </row>
    <row r="139" spans="2:10" x14ac:dyDescent="0.25">
      <c r="B139" t="s">
        <v>375</v>
      </c>
      <c r="C139" t="s">
        <v>1176</v>
      </c>
      <c r="D139" t="s">
        <v>1102</v>
      </c>
      <c r="E139" s="1">
        <v>3000</v>
      </c>
      <c r="F139" s="1">
        <v>677.38</v>
      </c>
      <c r="J139" s="2">
        <f t="shared" si="2"/>
        <v>2322.62</v>
      </c>
    </row>
    <row r="140" spans="2:10" x14ac:dyDescent="0.25">
      <c r="B140" t="s">
        <v>461</v>
      </c>
      <c r="C140" t="s">
        <v>41</v>
      </c>
      <c r="D140" t="s">
        <v>1073</v>
      </c>
      <c r="E140" s="1">
        <v>1851.048</v>
      </c>
      <c r="F140" s="1">
        <v>278.40999999999997</v>
      </c>
      <c r="J140" s="2">
        <f t="shared" si="2"/>
        <v>1572.6379999999999</v>
      </c>
    </row>
    <row r="141" spans="2:10" x14ac:dyDescent="0.25">
      <c r="B141" t="s">
        <v>511</v>
      </c>
      <c r="C141" t="s">
        <v>1103</v>
      </c>
      <c r="D141" t="s">
        <v>2</v>
      </c>
      <c r="E141" s="1">
        <v>7408.0140000000001</v>
      </c>
      <c r="F141" s="1">
        <v>1555.11</v>
      </c>
      <c r="J141" s="2">
        <f t="shared" si="2"/>
        <v>5852.9040000000005</v>
      </c>
    </row>
    <row r="142" spans="2:10" x14ac:dyDescent="0.25">
      <c r="B142" t="s">
        <v>1048</v>
      </c>
      <c r="C142" t="s">
        <v>116</v>
      </c>
      <c r="D142" t="s">
        <v>1049</v>
      </c>
      <c r="E142" s="1">
        <v>4325.9069999999992</v>
      </c>
      <c r="F142" s="1">
        <v>913.03000000000009</v>
      </c>
      <c r="J142" s="2">
        <f t="shared" si="2"/>
        <v>3412.876999999999</v>
      </c>
    </row>
    <row r="143" spans="2:10" x14ac:dyDescent="0.25">
      <c r="B143" t="s">
        <v>576</v>
      </c>
      <c r="C143" t="s">
        <v>198</v>
      </c>
      <c r="D143" t="s">
        <v>1177</v>
      </c>
      <c r="E143" s="1">
        <v>6000</v>
      </c>
      <c r="F143" s="1">
        <v>1254.3599999999999</v>
      </c>
      <c r="J143" s="2">
        <f t="shared" si="2"/>
        <v>4745.6400000000003</v>
      </c>
    </row>
    <row r="144" spans="2:10" x14ac:dyDescent="0.25">
      <c r="B144" t="s">
        <v>1069</v>
      </c>
      <c r="C144" t="s">
        <v>180</v>
      </c>
      <c r="D144" t="s">
        <v>839</v>
      </c>
      <c r="E144" s="1">
        <v>7464.0456160000012</v>
      </c>
      <c r="F144" s="1">
        <v>1567.08</v>
      </c>
      <c r="J144" s="2">
        <f t="shared" si="2"/>
        <v>5896.9656160000013</v>
      </c>
    </row>
    <row r="145" spans="2:10" x14ac:dyDescent="0.25">
      <c r="B145" t="s">
        <v>284</v>
      </c>
      <c r="C145" t="s">
        <v>356</v>
      </c>
      <c r="D145" t="s">
        <v>473</v>
      </c>
      <c r="E145" s="1">
        <v>7279.358598400001</v>
      </c>
      <c r="F145" s="1">
        <v>1527.6299999999999</v>
      </c>
      <c r="J145" s="2">
        <f t="shared" si="2"/>
        <v>5751.7285984000009</v>
      </c>
    </row>
    <row r="146" spans="2:10" x14ac:dyDescent="0.25">
      <c r="B146" t="s">
        <v>1118</v>
      </c>
      <c r="C146" t="s">
        <v>174</v>
      </c>
      <c r="D146" t="s">
        <v>1119</v>
      </c>
      <c r="E146" s="1">
        <v>6761.3312693098987</v>
      </c>
      <c r="F146" s="1">
        <v>1416.98</v>
      </c>
      <c r="J146" s="2">
        <f t="shared" si="2"/>
        <v>5344.3512693098983</v>
      </c>
    </row>
    <row r="147" spans="2:10" x14ac:dyDescent="0.25">
      <c r="B147" t="s">
        <v>762</v>
      </c>
      <c r="C147" t="s">
        <v>79</v>
      </c>
      <c r="D147" t="s">
        <v>1120</v>
      </c>
      <c r="E147" s="1">
        <v>10435.375776777521</v>
      </c>
      <c r="F147" s="1">
        <v>2201.7599999999998</v>
      </c>
      <c r="J147" s="2">
        <f t="shared" si="2"/>
        <v>8233.6157767775203</v>
      </c>
    </row>
    <row r="148" spans="2:10" x14ac:dyDescent="0.25">
      <c r="B148" t="s">
        <v>1116</v>
      </c>
      <c r="C148" t="s">
        <v>18</v>
      </c>
      <c r="D148" t="s">
        <v>1117</v>
      </c>
      <c r="E148" s="1">
        <v>12004.656144000002</v>
      </c>
      <c r="F148" s="1">
        <v>2536.9499999999998</v>
      </c>
      <c r="J148" s="2">
        <f t="shared" si="2"/>
        <v>9467.7061440000034</v>
      </c>
    </row>
    <row r="149" spans="2:10" x14ac:dyDescent="0.25">
      <c r="B149" t="s">
        <v>472</v>
      </c>
      <c r="C149" t="s">
        <v>180</v>
      </c>
      <c r="D149" t="s">
        <v>550</v>
      </c>
      <c r="E149" s="1">
        <v>7382.686084142395</v>
      </c>
      <c r="F149" s="1">
        <v>1549.6999999999998</v>
      </c>
      <c r="J149" s="2">
        <f t="shared" si="2"/>
        <v>5832.9860841423952</v>
      </c>
    </row>
    <row r="150" spans="2:10" x14ac:dyDescent="0.25">
      <c r="B150" t="s">
        <v>563</v>
      </c>
      <c r="C150" t="s">
        <v>631</v>
      </c>
      <c r="D150" t="s">
        <v>393</v>
      </c>
      <c r="E150" s="1">
        <v>1513.24</v>
      </c>
      <c r="F150" s="1">
        <v>205.72999999999996</v>
      </c>
      <c r="J150" s="2">
        <f t="shared" si="2"/>
        <v>1307.51</v>
      </c>
    </row>
    <row r="151" spans="2:10" x14ac:dyDescent="0.25">
      <c r="B151" t="s">
        <v>1074</v>
      </c>
      <c r="C151" t="s">
        <v>485</v>
      </c>
      <c r="D151" t="s">
        <v>788</v>
      </c>
      <c r="E151" s="1">
        <v>1851.048</v>
      </c>
      <c r="F151" s="1">
        <v>278.40999999999997</v>
      </c>
      <c r="J151" s="2">
        <f t="shared" si="2"/>
        <v>1572.6379999999999</v>
      </c>
    </row>
    <row r="152" spans="2:10" x14ac:dyDescent="0.25">
      <c r="B152" t="s">
        <v>1129</v>
      </c>
      <c r="C152" t="s">
        <v>576</v>
      </c>
      <c r="D152" t="s">
        <v>1130</v>
      </c>
      <c r="E152" s="1">
        <v>12641.585760517801</v>
      </c>
      <c r="F152" s="1">
        <v>2673</v>
      </c>
      <c r="J152" s="2">
        <f t="shared" si="2"/>
        <v>9968.5857605178007</v>
      </c>
    </row>
    <row r="153" spans="2:10" x14ac:dyDescent="0.25">
      <c r="B153" t="s">
        <v>99</v>
      </c>
      <c r="C153" t="s">
        <v>1090</v>
      </c>
      <c r="D153" t="s">
        <v>1091</v>
      </c>
      <c r="E153" s="1">
        <v>2412.1499999999996</v>
      </c>
      <c r="F153" s="1">
        <v>583.33000000000004</v>
      </c>
      <c r="J153" s="2">
        <f t="shared" si="2"/>
        <v>1828.8199999999997</v>
      </c>
    </row>
    <row r="154" spans="2:10" x14ac:dyDescent="0.25">
      <c r="B154" t="s">
        <v>1121</v>
      </c>
      <c r="C154" t="s">
        <v>9</v>
      </c>
      <c r="D154" t="s">
        <v>107</v>
      </c>
      <c r="E154" s="1">
        <v>7584.9514563106795</v>
      </c>
      <c r="F154" s="1">
        <v>1592.9099999999999</v>
      </c>
      <c r="J154" s="2">
        <f t="shared" si="2"/>
        <v>5992.0414563106797</v>
      </c>
    </row>
    <row r="155" spans="2:10" x14ac:dyDescent="0.25">
      <c r="B155" t="s">
        <v>733</v>
      </c>
      <c r="C155" t="s">
        <v>1099</v>
      </c>
      <c r="D155" t="s">
        <v>1100</v>
      </c>
      <c r="E155" s="1">
        <v>9500</v>
      </c>
      <c r="F155" s="1">
        <v>2001.96</v>
      </c>
      <c r="J155" s="2">
        <f t="shared" si="2"/>
        <v>7498.04</v>
      </c>
    </row>
    <row r="156" spans="2:10" x14ac:dyDescent="0.25">
      <c r="B156" t="s">
        <v>1127</v>
      </c>
      <c r="C156" t="s">
        <v>84</v>
      </c>
      <c r="D156" t="s">
        <v>1128</v>
      </c>
      <c r="E156" s="1">
        <v>13081.221056000002</v>
      </c>
      <c r="F156" s="1">
        <v>2766.91</v>
      </c>
      <c r="J156" s="2">
        <f t="shared" si="2"/>
        <v>10314.311056000002</v>
      </c>
    </row>
    <row r="157" spans="2:10" x14ac:dyDescent="0.25">
      <c r="B157" t="s">
        <v>44</v>
      </c>
      <c r="C157" t="s">
        <v>817</v>
      </c>
      <c r="D157" t="s">
        <v>1054</v>
      </c>
      <c r="E157" s="1">
        <v>7648.7326336000006</v>
      </c>
      <c r="F157" s="1">
        <v>1606.53</v>
      </c>
      <c r="J157" s="2">
        <f t="shared" si="2"/>
        <v>6042.2026336000008</v>
      </c>
    </row>
    <row r="158" spans="2:10" x14ac:dyDescent="0.25">
      <c r="B158" t="s">
        <v>1082</v>
      </c>
      <c r="C158" t="s">
        <v>1</v>
      </c>
      <c r="D158" t="s">
        <v>1083</v>
      </c>
      <c r="E158" s="1">
        <v>2682.96</v>
      </c>
      <c r="F158" s="1">
        <v>626.65000000000009</v>
      </c>
      <c r="J158" s="2">
        <f t="shared" si="2"/>
        <v>2056.31</v>
      </c>
    </row>
    <row r="159" spans="2:10" x14ac:dyDescent="0.25">
      <c r="B159" t="s">
        <v>116</v>
      </c>
      <c r="C159" t="s">
        <v>1095</v>
      </c>
      <c r="D159" t="s">
        <v>1096</v>
      </c>
      <c r="E159" s="1">
        <v>5500</v>
      </c>
      <c r="F159" s="1">
        <v>1147.56</v>
      </c>
      <c r="J159" s="2">
        <f t="shared" si="2"/>
        <v>4352.4400000000005</v>
      </c>
    </row>
    <row r="160" spans="2:10" x14ac:dyDescent="0.25">
      <c r="B160" t="s">
        <v>116</v>
      </c>
      <c r="C160" t="s">
        <v>266</v>
      </c>
      <c r="D160" t="s">
        <v>128</v>
      </c>
      <c r="E160" s="1">
        <v>1625.1</v>
      </c>
      <c r="F160" s="1">
        <v>253.82999999999998</v>
      </c>
      <c r="J160" s="2">
        <f t="shared" si="2"/>
        <v>1371.27</v>
      </c>
    </row>
    <row r="161" spans="2:10" x14ac:dyDescent="0.25">
      <c r="B161" t="s">
        <v>1124</v>
      </c>
      <c r="C161" t="s">
        <v>1125</v>
      </c>
      <c r="D161" t="s">
        <v>588</v>
      </c>
      <c r="E161" s="1">
        <v>7279.358598400001</v>
      </c>
      <c r="F161" s="1">
        <v>1527.6299999999999</v>
      </c>
      <c r="J161" s="2">
        <f t="shared" si="2"/>
        <v>5751.7285984000009</v>
      </c>
    </row>
    <row r="162" spans="2:10" x14ac:dyDescent="0.25">
      <c r="B162" t="s">
        <v>1</v>
      </c>
      <c r="C162" t="s">
        <v>205</v>
      </c>
      <c r="D162" t="s">
        <v>1037</v>
      </c>
      <c r="E162" s="1">
        <v>1000</v>
      </c>
      <c r="F162" s="1">
        <v>149.88999999999999</v>
      </c>
      <c r="J162" s="2">
        <f t="shared" si="2"/>
        <v>850.11</v>
      </c>
    </row>
    <row r="163" spans="2:10" x14ac:dyDescent="0.25">
      <c r="B163" t="s">
        <v>131</v>
      </c>
      <c r="C163" t="s">
        <v>41</v>
      </c>
      <c r="D163" t="s">
        <v>118</v>
      </c>
      <c r="E163" s="1">
        <v>5000</v>
      </c>
      <c r="F163" s="1">
        <v>1040.76</v>
      </c>
      <c r="J163" s="2">
        <f t="shared" si="2"/>
        <v>3959.24</v>
      </c>
    </row>
    <row r="164" spans="2:10" x14ac:dyDescent="0.25">
      <c r="B164" t="s">
        <v>131</v>
      </c>
      <c r="C164" t="s">
        <v>1088</v>
      </c>
      <c r="D164" t="s">
        <v>258</v>
      </c>
      <c r="E164" s="1">
        <v>4500</v>
      </c>
      <c r="F164" s="1">
        <v>944.23000000000013</v>
      </c>
      <c r="J164" s="2">
        <f t="shared" si="2"/>
        <v>3555.77</v>
      </c>
    </row>
    <row r="165" spans="2:10" x14ac:dyDescent="0.25">
      <c r="B165" t="s">
        <v>1084</v>
      </c>
      <c r="C165" t="s">
        <v>87</v>
      </c>
      <c r="D165" t="s">
        <v>1085</v>
      </c>
      <c r="E165" s="1">
        <v>1762.8299999999997</v>
      </c>
      <c r="F165" s="1">
        <v>268.81</v>
      </c>
      <c r="J165" s="2">
        <f t="shared" si="2"/>
        <v>1494.0199999999998</v>
      </c>
    </row>
    <row r="166" spans="2:10" x14ac:dyDescent="0.25">
      <c r="B166" t="s">
        <v>137</v>
      </c>
      <c r="C166" t="s">
        <v>1080</v>
      </c>
      <c r="D166" t="s">
        <v>1081</v>
      </c>
      <c r="E166" s="1">
        <v>2460.0160000000001</v>
      </c>
      <c r="F166" s="1">
        <v>590.98</v>
      </c>
      <c r="J166" s="2">
        <f t="shared" si="2"/>
        <v>1869.0360000000001</v>
      </c>
    </row>
    <row r="167" spans="2:10" x14ac:dyDescent="0.25">
      <c r="B167" t="s">
        <v>140</v>
      </c>
      <c r="C167" t="s">
        <v>1</v>
      </c>
      <c r="D167" t="s">
        <v>1089</v>
      </c>
      <c r="E167" s="1">
        <v>3378.6549999999997</v>
      </c>
      <c r="F167" s="1">
        <v>743.28000000000009</v>
      </c>
      <c r="J167" s="2">
        <f t="shared" si="2"/>
        <v>2635.3749999999995</v>
      </c>
    </row>
    <row r="168" spans="2:10" x14ac:dyDescent="0.25">
      <c r="B168" t="s">
        <v>1104</v>
      </c>
      <c r="C168" t="s">
        <v>1105</v>
      </c>
      <c r="D168" t="s">
        <v>971</v>
      </c>
      <c r="E168" s="1">
        <v>7648.7326336000006</v>
      </c>
      <c r="F168" s="1">
        <v>1606.53</v>
      </c>
      <c r="J168" s="2">
        <f t="shared" si="2"/>
        <v>6042.2026336000008</v>
      </c>
    </row>
    <row r="169" spans="2:10" x14ac:dyDescent="0.25">
      <c r="B169" t="s">
        <v>1092</v>
      </c>
      <c r="C169" t="s">
        <v>1093</v>
      </c>
      <c r="D169" t="s">
        <v>1094</v>
      </c>
      <c r="E169" s="1">
        <v>2849.375</v>
      </c>
      <c r="F169" s="1">
        <v>653.28000000000009</v>
      </c>
      <c r="J169" s="2">
        <f t="shared" si="2"/>
        <v>2196.0949999999998</v>
      </c>
    </row>
    <row r="170" spans="2:10" x14ac:dyDescent="0.25">
      <c r="B170" t="s">
        <v>347</v>
      </c>
      <c r="C170" t="s">
        <v>1122</v>
      </c>
      <c r="D170" t="s">
        <v>1123</v>
      </c>
      <c r="E170" s="1">
        <v>12004.656144000002</v>
      </c>
      <c r="F170" s="1">
        <v>2536.9499999999998</v>
      </c>
      <c r="J170" s="2">
        <f t="shared" si="2"/>
        <v>9467.7061440000034</v>
      </c>
    </row>
    <row r="171" spans="2:10" x14ac:dyDescent="0.25">
      <c r="B171" t="s">
        <v>347</v>
      </c>
      <c r="C171" t="s">
        <v>1072</v>
      </c>
      <c r="D171" t="s">
        <v>1178</v>
      </c>
      <c r="E171" s="1">
        <v>2904.09</v>
      </c>
      <c r="F171" s="1">
        <v>662.04000000000008</v>
      </c>
      <c r="J171" s="2">
        <f t="shared" si="2"/>
        <v>2242.0500000000002</v>
      </c>
    </row>
    <row r="172" spans="2:10" x14ac:dyDescent="0.25">
      <c r="B172" t="s">
        <v>347</v>
      </c>
      <c r="C172" t="s">
        <v>266</v>
      </c>
      <c r="D172" t="s">
        <v>259</v>
      </c>
      <c r="E172" s="1">
        <v>871.43</v>
      </c>
      <c r="F172" s="1">
        <v>135.89999999999998</v>
      </c>
      <c r="J172" s="2">
        <f t="shared" si="2"/>
        <v>735.53</v>
      </c>
    </row>
    <row r="173" spans="2:10" x14ac:dyDescent="0.25">
      <c r="B173" t="s">
        <v>153</v>
      </c>
      <c r="C173" t="s">
        <v>1035</v>
      </c>
      <c r="D173" t="s">
        <v>1036</v>
      </c>
      <c r="E173" s="1">
        <v>7648.7326336000006</v>
      </c>
      <c r="F173" s="1">
        <v>1606.53</v>
      </c>
      <c r="J173" s="2">
        <f t="shared" si="2"/>
        <v>6042.2026336000008</v>
      </c>
    </row>
    <row r="174" spans="2:10" x14ac:dyDescent="0.25">
      <c r="B174" t="s">
        <v>1055</v>
      </c>
      <c r="C174" t="s">
        <v>51</v>
      </c>
      <c r="D174" t="s">
        <v>386</v>
      </c>
      <c r="E174" s="1">
        <v>12499.996844800002</v>
      </c>
      <c r="F174" s="1">
        <v>2642.7599999999998</v>
      </c>
      <c r="G174" s="1">
        <v>4062.5</v>
      </c>
      <c r="J174" s="2">
        <f t="shared" si="2"/>
        <v>5794.7368448000016</v>
      </c>
    </row>
    <row r="175" spans="2:10" x14ac:dyDescent="0.25">
      <c r="B175" t="s">
        <v>1109</v>
      </c>
      <c r="C175" t="s">
        <v>73</v>
      </c>
      <c r="D175" t="s">
        <v>236</v>
      </c>
      <c r="E175" s="1">
        <v>9624.602268444658</v>
      </c>
      <c r="F175" s="1">
        <v>2028.58</v>
      </c>
      <c r="J175" s="2">
        <f t="shared" si="2"/>
        <v>7596.022268444658</v>
      </c>
    </row>
    <row r="176" spans="2:10" x14ac:dyDescent="0.25">
      <c r="B176" t="s">
        <v>1111</v>
      </c>
      <c r="C176" t="s">
        <v>1112</v>
      </c>
      <c r="D176" t="s">
        <v>1113</v>
      </c>
      <c r="E176" s="1">
        <v>7279.358598400001</v>
      </c>
      <c r="F176" s="1">
        <v>1527.6299999999999</v>
      </c>
      <c r="J176" s="2">
        <f t="shared" si="2"/>
        <v>5751.7285984000009</v>
      </c>
    </row>
    <row r="177" spans="2:10" x14ac:dyDescent="0.25">
      <c r="B177" t="s">
        <v>1077</v>
      </c>
      <c r="C177" t="s">
        <v>1078</v>
      </c>
      <c r="D177" t="s">
        <v>1079</v>
      </c>
      <c r="E177" s="1">
        <v>4237.0860000000002</v>
      </c>
      <c r="F177" s="1">
        <v>897.12</v>
      </c>
      <c r="J177" s="2">
        <f t="shared" si="2"/>
        <v>3339.9660000000003</v>
      </c>
    </row>
    <row r="178" spans="2:10" x14ac:dyDescent="0.25">
      <c r="B178" t="s">
        <v>1075</v>
      </c>
      <c r="C178" t="s">
        <v>366</v>
      </c>
      <c r="D178" t="s">
        <v>1076</v>
      </c>
      <c r="E178" s="1">
        <v>12407.383750000001</v>
      </c>
      <c r="F178" s="1">
        <v>2622.98</v>
      </c>
      <c r="J178" s="2">
        <f t="shared" si="2"/>
        <v>9784.4037500000013</v>
      </c>
    </row>
    <row r="179" spans="2:10" x14ac:dyDescent="0.25">
      <c r="B179" t="s">
        <v>1086</v>
      </c>
      <c r="C179" t="s">
        <v>184</v>
      </c>
      <c r="D179" t="s">
        <v>1087</v>
      </c>
      <c r="E179" s="1">
        <v>1762.8299999999997</v>
      </c>
      <c r="F179" s="1">
        <v>268.81</v>
      </c>
      <c r="J179" s="2">
        <f t="shared" si="2"/>
        <v>1494.0199999999998</v>
      </c>
    </row>
    <row r="180" spans="2:10" x14ac:dyDescent="0.25">
      <c r="B180" t="s">
        <v>1107</v>
      </c>
      <c r="C180" t="s">
        <v>1179</v>
      </c>
      <c r="D180" t="s">
        <v>1180</v>
      </c>
      <c r="E180" s="1">
        <v>7648.7326336000006</v>
      </c>
      <c r="F180" s="1">
        <v>1606.53</v>
      </c>
      <c r="J180" s="2">
        <f t="shared" si="2"/>
        <v>6042.2026336000008</v>
      </c>
    </row>
    <row r="181" spans="2:10" x14ac:dyDescent="0.25">
      <c r="B181" t="s">
        <v>1131</v>
      </c>
      <c r="C181" t="s">
        <v>1044</v>
      </c>
      <c r="D181" t="s">
        <v>783</v>
      </c>
      <c r="E181" s="1">
        <v>4325.9069999999992</v>
      </c>
      <c r="F181" s="1">
        <v>913.03000000000009</v>
      </c>
      <c r="J181" s="2">
        <f t="shared" si="2"/>
        <v>3412.876999999999</v>
      </c>
    </row>
    <row r="182" spans="2:10" x14ac:dyDescent="0.25">
      <c r="B182" t="s">
        <v>55</v>
      </c>
      <c r="C182" t="s">
        <v>392</v>
      </c>
      <c r="D182" t="s">
        <v>1097</v>
      </c>
      <c r="E182" s="1">
        <v>4000</v>
      </c>
      <c r="F182" s="1">
        <v>854.63</v>
      </c>
      <c r="J182" s="2">
        <f t="shared" si="2"/>
        <v>3145.37</v>
      </c>
    </row>
    <row r="183" spans="2:10" x14ac:dyDescent="0.25">
      <c r="B183" t="s">
        <v>55</v>
      </c>
      <c r="C183" t="s">
        <v>799</v>
      </c>
      <c r="D183" t="s">
        <v>107</v>
      </c>
      <c r="E183" s="1">
        <v>7279.358598400001</v>
      </c>
      <c r="F183" s="1">
        <v>1527.6299999999999</v>
      </c>
      <c r="J183" s="2">
        <f t="shared" si="2"/>
        <v>5751.7285984000009</v>
      </c>
    </row>
    <row r="184" spans="2:10" x14ac:dyDescent="0.25">
      <c r="B184" t="s">
        <v>1052</v>
      </c>
      <c r="C184" t="s">
        <v>63</v>
      </c>
      <c r="D184" t="s">
        <v>1053</v>
      </c>
      <c r="E184" s="1">
        <v>9000</v>
      </c>
      <c r="F184" s="1">
        <v>1895.1599999999999</v>
      </c>
      <c r="J184" s="2">
        <f t="shared" si="2"/>
        <v>7104.84</v>
      </c>
    </row>
    <row r="185" spans="2:10" x14ac:dyDescent="0.25">
      <c r="B185" t="s">
        <v>355</v>
      </c>
      <c r="C185" t="s">
        <v>266</v>
      </c>
      <c r="D185" t="s">
        <v>488</v>
      </c>
      <c r="E185" s="1">
        <v>1269.9491</v>
      </c>
      <c r="F185" s="1">
        <v>179.26</v>
      </c>
      <c r="J185" s="2">
        <f t="shared" si="2"/>
        <v>1090.6891000000001</v>
      </c>
    </row>
    <row r="186" spans="2:10" x14ac:dyDescent="0.25">
      <c r="B186" t="s">
        <v>205</v>
      </c>
      <c r="C186" t="s">
        <v>347</v>
      </c>
      <c r="D186" t="s">
        <v>1126</v>
      </c>
      <c r="E186" s="1">
        <v>7279.358598400001</v>
      </c>
      <c r="F186" s="1">
        <v>1527.6299999999999</v>
      </c>
      <c r="J186" s="2">
        <f t="shared" si="2"/>
        <v>5751.7285984000009</v>
      </c>
    </row>
    <row r="187" spans="2:10" x14ac:dyDescent="0.25">
      <c r="B187" t="s">
        <v>208</v>
      </c>
      <c r="C187" t="s">
        <v>18</v>
      </c>
      <c r="D187" t="s">
        <v>128</v>
      </c>
      <c r="E187" s="1">
        <v>7464.0456160000012</v>
      </c>
      <c r="F187" s="1">
        <v>1567.08</v>
      </c>
      <c r="J187" s="2">
        <f t="shared" si="2"/>
        <v>5896.9656160000013</v>
      </c>
    </row>
    <row r="188" spans="2:10" x14ac:dyDescent="0.25">
      <c r="B188" t="s">
        <v>1114</v>
      </c>
      <c r="C188" t="s">
        <v>1115</v>
      </c>
      <c r="D188" t="s">
        <v>574</v>
      </c>
      <c r="E188" s="1">
        <v>7279.358598400001</v>
      </c>
      <c r="F188" s="1">
        <v>1527.6299999999999</v>
      </c>
      <c r="J188" s="2">
        <f t="shared" si="2"/>
        <v>5751.7285984000009</v>
      </c>
    </row>
    <row r="189" spans="2:10" x14ac:dyDescent="0.25">
      <c r="B189" t="s">
        <v>1070</v>
      </c>
      <c r="C189" t="s">
        <v>174</v>
      </c>
      <c r="D189" t="s">
        <v>1071</v>
      </c>
      <c r="E189" s="1">
        <v>7464.0456160000012</v>
      </c>
      <c r="F189" s="1">
        <v>1567.08</v>
      </c>
      <c r="J189" s="2">
        <f t="shared" si="2"/>
        <v>5896.9656160000013</v>
      </c>
    </row>
    <row r="190" spans="2:10" x14ac:dyDescent="0.25">
      <c r="B190" t="s">
        <v>359</v>
      </c>
      <c r="C190" t="s">
        <v>55</v>
      </c>
      <c r="D190" t="s">
        <v>1181</v>
      </c>
      <c r="E190" s="1">
        <v>7279.358598400001</v>
      </c>
      <c r="F190" s="1">
        <v>1527.6299999999999</v>
      </c>
      <c r="J190" s="2">
        <f t="shared" si="2"/>
        <v>5751.7285984000009</v>
      </c>
    </row>
    <row r="191" spans="2:10" x14ac:dyDescent="0.25">
      <c r="B191" t="s">
        <v>15</v>
      </c>
      <c r="C191" t="s">
        <v>582</v>
      </c>
      <c r="D191" t="s">
        <v>1098</v>
      </c>
      <c r="E191" s="1">
        <v>8000</v>
      </c>
      <c r="F191" s="1">
        <v>1681.56</v>
      </c>
      <c r="J191" s="2">
        <f t="shared" si="2"/>
        <v>6318.4400000000005</v>
      </c>
    </row>
    <row r="192" spans="2:10" x14ac:dyDescent="0.25">
      <c r="B192" t="s">
        <v>15</v>
      </c>
      <c r="C192" t="s">
        <v>205</v>
      </c>
      <c r="D192" t="s">
        <v>1106</v>
      </c>
      <c r="E192" s="1">
        <v>7648.7326336000006</v>
      </c>
      <c r="F192" s="1">
        <v>1606.53</v>
      </c>
      <c r="J192" s="2">
        <f t="shared" si="2"/>
        <v>6042.2026336000008</v>
      </c>
    </row>
    <row r="193" spans="2:10" x14ac:dyDescent="0.25">
      <c r="B193" t="s">
        <v>242</v>
      </c>
      <c r="C193" t="s">
        <v>243</v>
      </c>
      <c r="D193" t="s">
        <v>244</v>
      </c>
      <c r="E193" s="1">
        <v>16690</v>
      </c>
      <c r="F193" s="1">
        <v>3682.5799999999995</v>
      </c>
      <c r="J193" s="2">
        <f t="shared" si="2"/>
        <v>13007.42</v>
      </c>
    </row>
    <row r="194" spans="2:10" x14ac:dyDescent="0.25">
      <c r="B194" t="s">
        <v>245</v>
      </c>
      <c r="C194" t="s">
        <v>246</v>
      </c>
      <c r="D194" t="s">
        <v>247</v>
      </c>
      <c r="E194" s="1">
        <v>3907</v>
      </c>
      <c r="F194" s="1">
        <v>824.27</v>
      </c>
      <c r="J194" s="2">
        <f t="shared" si="2"/>
        <v>3082.73</v>
      </c>
    </row>
    <row r="195" spans="2:10" x14ac:dyDescent="0.25">
      <c r="B195" t="s">
        <v>248</v>
      </c>
      <c r="C195" t="s">
        <v>249</v>
      </c>
      <c r="D195" t="s">
        <v>250</v>
      </c>
      <c r="E195" s="1">
        <v>20000</v>
      </c>
      <c r="F195" s="1">
        <v>4461.1000000000004</v>
      </c>
      <c r="J195" s="2">
        <f t="shared" si="2"/>
        <v>15538.9</v>
      </c>
    </row>
    <row r="196" spans="2:10" x14ac:dyDescent="0.25">
      <c r="B196" t="s">
        <v>251</v>
      </c>
      <c r="C196" t="s">
        <v>252</v>
      </c>
      <c r="D196" t="s">
        <v>253</v>
      </c>
      <c r="E196" s="1">
        <v>5783</v>
      </c>
      <c r="F196" s="1">
        <v>1224.98</v>
      </c>
      <c r="J196" s="2">
        <f t="shared" si="2"/>
        <v>4558.0200000000004</v>
      </c>
    </row>
    <row r="197" spans="2:10" x14ac:dyDescent="0.25">
      <c r="B197" t="s">
        <v>13</v>
      </c>
      <c r="C197" t="s">
        <v>85</v>
      </c>
      <c r="D197" t="s">
        <v>254</v>
      </c>
      <c r="E197" s="1">
        <v>20000</v>
      </c>
      <c r="F197" s="1">
        <v>4461.1000000000004</v>
      </c>
      <c r="J197" s="2">
        <f t="shared" ref="J197:J248" si="3">E197-F197-G197-H197-I197</f>
        <v>15538.9</v>
      </c>
    </row>
    <row r="198" spans="2:10" x14ac:dyDescent="0.25">
      <c r="B198" t="s">
        <v>255</v>
      </c>
      <c r="C198" t="s">
        <v>64</v>
      </c>
      <c r="D198" t="s">
        <v>256</v>
      </c>
      <c r="E198" s="1">
        <v>5431</v>
      </c>
      <c r="F198" s="1">
        <v>1149.79</v>
      </c>
      <c r="J198" s="2">
        <f t="shared" si="3"/>
        <v>4281.21</v>
      </c>
    </row>
    <row r="199" spans="2:10" x14ac:dyDescent="0.25">
      <c r="B199" t="s">
        <v>257</v>
      </c>
      <c r="C199" t="s">
        <v>213</v>
      </c>
      <c r="D199" t="s">
        <v>258</v>
      </c>
      <c r="E199" s="1">
        <v>6113</v>
      </c>
      <c r="F199" s="1">
        <v>1295.4699999999998</v>
      </c>
      <c r="J199" s="2">
        <f t="shared" si="3"/>
        <v>4817.5300000000007</v>
      </c>
    </row>
    <row r="200" spans="2:10" x14ac:dyDescent="0.25">
      <c r="B200" t="s">
        <v>259</v>
      </c>
      <c r="D200" t="s">
        <v>19</v>
      </c>
      <c r="E200" s="1">
        <v>7000</v>
      </c>
      <c r="F200" s="1">
        <v>1484.9299999999998</v>
      </c>
      <c r="J200" s="2">
        <f t="shared" si="3"/>
        <v>5515.07</v>
      </c>
    </row>
    <row r="201" spans="2:10" x14ac:dyDescent="0.25">
      <c r="B201" t="s">
        <v>1</v>
      </c>
      <c r="C201" t="s">
        <v>260</v>
      </c>
      <c r="D201" t="s">
        <v>261</v>
      </c>
      <c r="E201" s="1">
        <v>1100</v>
      </c>
      <c r="F201" s="1">
        <v>224.68999999999983</v>
      </c>
      <c r="J201" s="2">
        <f t="shared" si="3"/>
        <v>875.31000000000017</v>
      </c>
    </row>
    <row r="202" spans="2:10" x14ac:dyDescent="0.25">
      <c r="B202" t="s">
        <v>1</v>
      </c>
      <c r="C202" t="s">
        <v>32</v>
      </c>
      <c r="D202" t="s">
        <v>78</v>
      </c>
      <c r="E202" s="1">
        <v>20000</v>
      </c>
      <c r="F202" s="1">
        <v>4461.1000000000004</v>
      </c>
      <c r="J202" s="2">
        <f t="shared" si="3"/>
        <v>15538.9</v>
      </c>
    </row>
    <row r="203" spans="2:10" x14ac:dyDescent="0.25">
      <c r="B203" t="s">
        <v>143</v>
      </c>
      <c r="C203" t="s">
        <v>262</v>
      </c>
      <c r="D203" t="s">
        <v>263</v>
      </c>
      <c r="E203" s="1">
        <v>9600</v>
      </c>
      <c r="F203" s="1">
        <v>2040.29</v>
      </c>
      <c r="J203" s="2">
        <f t="shared" si="3"/>
        <v>7559.71</v>
      </c>
    </row>
    <row r="204" spans="2:10" x14ac:dyDescent="0.25">
      <c r="B204" t="s">
        <v>17</v>
      </c>
      <c r="C204" t="s">
        <v>38</v>
      </c>
      <c r="D204" t="s">
        <v>244</v>
      </c>
      <c r="E204" s="1">
        <v>16000</v>
      </c>
      <c r="F204" s="1">
        <v>3520.2999999999997</v>
      </c>
      <c r="J204" s="2">
        <f t="shared" si="3"/>
        <v>12479.7</v>
      </c>
    </row>
    <row r="205" spans="2:10" x14ac:dyDescent="0.25">
      <c r="B205" t="s">
        <v>153</v>
      </c>
      <c r="C205" t="s">
        <v>161</v>
      </c>
      <c r="D205" t="s">
        <v>264</v>
      </c>
      <c r="E205" s="1">
        <v>17352</v>
      </c>
      <c r="F205" s="1">
        <v>3838.2899999999995</v>
      </c>
      <c r="J205" s="2">
        <f t="shared" si="3"/>
        <v>13513.710000000001</v>
      </c>
    </row>
    <row r="206" spans="2:10" x14ac:dyDescent="0.25">
      <c r="B206" t="s">
        <v>230</v>
      </c>
      <c r="C206" t="s">
        <v>265</v>
      </c>
      <c r="D206" t="s">
        <v>19</v>
      </c>
      <c r="E206" s="1">
        <v>2936</v>
      </c>
      <c r="F206" s="1">
        <v>616.8599999999999</v>
      </c>
      <c r="J206" s="2">
        <f t="shared" si="3"/>
        <v>2319.1400000000003</v>
      </c>
    </row>
    <row r="207" spans="2:10" x14ac:dyDescent="0.25">
      <c r="B207" t="s">
        <v>232</v>
      </c>
      <c r="C207" t="s">
        <v>161</v>
      </c>
      <c r="D207" t="s">
        <v>101</v>
      </c>
      <c r="E207" s="1">
        <v>19595</v>
      </c>
      <c r="F207" s="1">
        <v>4365.84</v>
      </c>
      <c r="J207" s="2">
        <f t="shared" si="3"/>
        <v>15229.16</v>
      </c>
    </row>
    <row r="208" spans="2:10" x14ac:dyDescent="0.25">
      <c r="B208" t="s">
        <v>266</v>
      </c>
      <c r="C208" t="s">
        <v>267</v>
      </c>
      <c r="D208" t="s">
        <v>268</v>
      </c>
      <c r="E208" s="1">
        <v>18861</v>
      </c>
      <c r="F208" s="1">
        <v>4193.2000000000007</v>
      </c>
      <c r="J208" s="2">
        <f t="shared" si="3"/>
        <v>14667.8</v>
      </c>
    </row>
    <row r="209" spans="2:10" x14ac:dyDescent="0.25">
      <c r="B209" t="s">
        <v>974</v>
      </c>
      <c r="C209" t="s">
        <v>973</v>
      </c>
      <c r="D209" t="s">
        <v>1200</v>
      </c>
      <c r="E209" s="1">
        <v>500</v>
      </c>
      <c r="F209" s="1">
        <v>54.4</v>
      </c>
      <c r="J209" s="2">
        <f t="shared" si="3"/>
        <v>445.6</v>
      </c>
    </row>
    <row r="210" spans="2:10" x14ac:dyDescent="0.25">
      <c r="B210" t="s">
        <v>28</v>
      </c>
      <c r="C210" t="s">
        <v>972</v>
      </c>
      <c r="D210" t="s">
        <v>1201</v>
      </c>
      <c r="E210" s="1">
        <v>2500</v>
      </c>
      <c r="F210" s="1">
        <v>302.74999999999994</v>
      </c>
      <c r="J210" s="2">
        <f t="shared" si="3"/>
        <v>2197.25</v>
      </c>
    </row>
    <row r="211" spans="2:10" x14ac:dyDescent="0.25">
      <c r="B211" t="s">
        <v>111</v>
      </c>
      <c r="C211" t="s">
        <v>1134</v>
      </c>
      <c r="D211" t="s">
        <v>1175</v>
      </c>
      <c r="E211" s="1">
        <v>1500</v>
      </c>
      <c r="F211" s="1">
        <v>163.19999999999999</v>
      </c>
      <c r="J211" s="2">
        <f t="shared" si="3"/>
        <v>1336.8</v>
      </c>
    </row>
    <row r="212" spans="2:10" x14ac:dyDescent="0.25">
      <c r="B212" t="s">
        <v>1136</v>
      </c>
      <c r="C212" t="s">
        <v>1</v>
      </c>
      <c r="D212" t="s">
        <v>165</v>
      </c>
      <c r="E212" s="1">
        <v>3500</v>
      </c>
      <c r="F212" s="1">
        <v>470.40000000000003</v>
      </c>
      <c r="J212" s="2">
        <f t="shared" si="3"/>
        <v>3029.6</v>
      </c>
    </row>
    <row r="213" spans="2:10" x14ac:dyDescent="0.25">
      <c r="B213" t="s">
        <v>41</v>
      </c>
      <c r="C213" t="s">
        <v>41</v>
      </c>
      <c r="D213" t="s">
        <v>1138</v>
      </c>
      <c r="E213" s="1">
        <v>2000</v>
      </c>
      <c r="F213" s="1">
        <v>222.74999999999994</v>
      </c>
      <c r="J213" s="2">
        <f t="shared" si="3"/>
        <v>1777.25</v>
      </c>
    </row>
    <row r="214" spans="2:10" x14ac:dyDescent="0.25">
      <c r="B214" t="s">
        <v>319</v>
      </c>
      <c r="C214" t="s">
        <v>320</v>
      </c>
      <c r="D214" t="s">
        <v>1139</v>
      </c>
      <c r="E214" s="1">
        <v>10000</v>
      </c>
      <c r="F214" s="1">
        <v>1814.1299999999999</v>
      </c>
      <c r="J214" s="2">
        <f t="shared" si="3"/>
        <v>8185.87</v>
      </c>
    </row>
    <row r="215" spans="2:10" x14ac:dyDescent="0.25">
      <c r="B215" t="s">
        <v>1140</v>
      </c>
      <c r="C215" t="s">
        <v>372</v>
      </c>
      <c r="D215" t="s">
        <v>1141</v>
      </c>
      <c r="E215" s="1">
        <v>5500</v>
      </c>
      <c r="F215" s="1">
        <v>852.93000000000006</v>
      </c>
      <c r="J215" s="2">
        <f t="shared" si="3"/>
        <v>4647.07</v>
      </c>
    </row>
    <row r="216" spans="2:10" x14ac:dyDescent="0.25">
      <c r="B216" t="s">
        <v>1142</v>
      </c>
      <c r="C216" t="s">
        <v>131</v>
      </c>
      <c r="D216" t="s">
        <v>160</v>
      </c>
      <c r="E216" s="1">
        <v>5000</v>
      </c>
      <c r="F216" s="1">
        <v>746.13000000000011</v>
      </c>
      <c r="J216" s="2">
        <f t="shared" si="3"/>
        <v>4253.87</v>
      </c>
    </row>
    <row r="217" spans="2:10" x14ac:dyDescent="0.25">
      <c r="B217" t="s">
        <v>180</v>
      </c>
      <c r="C217" t="s">
        <v>1143</v>
      </c>
      <c r="D217" t="s">
        <v>182</v>
      </c>
      <c r="E217" s="1">
        <v>2500</v>
      </c>
      <c r="F217" s="1">
        <v>302.74999999999994</v>
      </c>
      <c r="J217" s="2">
        <f t="shared" si="3"/>
        <v>2197.25</v>
      </c>
    </row>
    <row r="218" spans="2:10" x14ac:dyDescent="0.25">
      <c r="B218" t="s">
        <v>93</v>
      </c>
      <c r="C218" t="s">
        <v>44</v>
      </c>
      <c r="D218" t="s">
        <v>1206</v>
      </c>
      <c r="E218" s="1">
        <v>6500</v>
      </c>
      <c r="F218" s="1">
        <v>1066.53</v>
      </c>
      <c r="J218" s="2">
        <f t="shared" si="3"/>
        <v>5433.47</v>
      </c>
    </row>
    <row r="219" spans="2:10" x14ac:dyDescent="0.25">
      <c r="B219" t="s">
        <v>76</v>
      </c>
      <c r="C219" t="s">
        <v>480</v>
      </c>
      <c r="D219" t="s">
        <v>718</v>
      </c>
      <c r="E219" s="1">
        <v>3500</v>
      </c>
      <c r="F219" s="1">
        <v>470.40000000000003</v>
      </c>
      <c r="J219" s="2">
        <f t="shared" si="3"/>
        <v>3029.6</v>
      </c>
    </row>
    <row r="220" spans="2:10" x14ac:dyDescent="0.25">
      <c r="B220" t="s">
        <v>1080</v>
      </c>
      <c r="C220" t="s">
        <v>1151</v>
      </c>
      <c r="D220" t="s">
        <v>1152</v>
      </c>
      <c r="E220" s="1">
        <v>1488.6899999999998</v>
      </c>
      <c r="F220" s="1">
        <v>161.96999999999997</v>
      </c>
      <c r="J220" s="2">
        <f t="shared" si="3"/>
        <v>1326.7199999999998</v>
      </c>
    </row>
    <row r="221" spans="2:10" x14ac:dyDescent="0.25">
      <c r="B221" t="s">
        <v>472</v>
      </c>
      <c r="C221" t="s">
        <v>324</v>
      </c>
      <c r="D221" t="s">
        <v>1159</v>
      </c>
      <c r="E221" s="1">
        <v>4325.9069999999992</v>
      </c>
      <c r="F221" s="1">
        <v>618.40000000000009</v>
      </c>
      <c r="J221" s="2">
        <f t="shared" si="3"/>
        <v>3707.5069999999992</v>
      </c>
    </row>
    <row r="222" spans="2:10" x14ac:dyDescent="0.25">
      <c r="B222" t="s">
        <v>90</v>
      </c>
      <c r="C222" t="s">
        <v>354</v>
      </c>
      <c r="D222" t="s">
        <v>1145</v>
      </c>
      <c r="E222" s="1">
        <v>485.1</v>
      </c>
      <c r="F222" s="1">
        <v>52.779999999999973</v>
      </c>
      <c r="J222" s="2">
        <f t="shared" si="3"/>
        <v>432.32000000000005</v>
      </c>
    </row>
    <row r="223" spans="2:10" x14ac:dyDescent="0.25">
      <c r="B223" t="s">
        <v>652</v>
      </c>
      <c r="C223" t="s">
        <v>1169</v>
      </c>
      <c r="D223" t="s">
        <v>1170</v>
      </c>
      <c r="E223" s="1">
        <v>10435.375776777521</v>
      </c>
      <c r="F223" s="1">
        <v>1907.1299999999999</v>
      </c>
      <c r="J223" s="2">
        <f t="shared" si="3"/>
        <v>8528.2457767775213</v>
      </c>
    </row>
    <row r="224" spans="2:10" x14ac:dyDescent="0.25">
      <c r="B224" t="s">
        <v>52</v>
      </c>
      <c r="C224" t="s">
        <v>475</v>
      </c>
      <c r="D224" t="s">
        <v>1173</v>
      </c>
      <c r="E224" s="1">
        <v>10477.528438452189</v>
      </c>
      <c r="F224" s="1">
        <v>1916.1299999999999</v>
      </c>
      <c r="J224" s="2">
        <f t="shared" si="3"/>
        <v>8561.39843845219</v>
      </c>
    </row>
    <row r="225" spans="2:10" x14ac:dyDescent="0.25">
      <c r="B225" t="s">
        <v>1143</v>
      </c>
      <c r="C225" t="s">
        <v>681</v>
      </c>
      <c r="D225" t="s">
        <v>1172</v>
      </c>
      <c r="E225" s="1">
        <v>7279.358598400001</v>
      </c>
      <c r="F225" s="1">
        <v>1233</v>
      </c>
      <c r="J225" s="2">
        <f t="shared" si="3"/>
        <v>6046.358598400001</v>
      </c>
    </row>
    <row r="226" spans="2:10" x14ac:dyDescent="0.25">
      <c r="B226" t="s">
        <v>1082</v>
      </c>
      <c r="C226" t="s">
        <v>392</v>
      </c>
      <c r="D226" t="s">
        <v>1165</v>
      </c>
      <c r="E226" s="1">
        <v>2750</v>
      </c>
      <c r="F226" s="1">
        <v>342.74999999999994</v>
      </c>
      <c r="J226" s="2">
        <f t="shared" si="3"/>
        <v>2407.25</v>
      </c>
    </row>
    <row r="227" spans="2:10" x14ac:dyDescent="0.25">
      <c r="B227" t="s">
        <v>1082</v>
      </c>
      <c r="C227" t="s">
        <v>1114</v>
      </c>
      <c r="D227" t="s">
        <v>886</v>
      </c>
      <c r="E227" s="1">
        <v>7279.358598400001</v>
      </c>
      <c r="F227" s="1">
        <v>1233</v>
      </c>
      <c r="J227" s="2">
        <f t="shared" si="3"/>
        <v>6046.358598400001</v>
      </c>
    </row>
    <row r="228" spans="2:10" x14ac:dyDescent="0.25">
      <c r="B228" t="s">
        <v>324</v>
      </c>
      <c r="C228" t="s">
        <v>131</v>
      </c>
      <c r="D228" t="s">
        <v>1171</v>
      </c>
      <c r="E228" s="1">
        <v>7279.358598400001</v>
      </c>
      <c r="F228" s="1">
        <v>1233</v>
      </c>
      <c r="J228" s="2">
        <f t="shared" si="3"/>
        <v>6046.358598400001</v>
      </c>
    </row>
    <row r="229" spans="2:10" x14ac:dyDescent="0.25">
      <c r="B229" t="s">
        <v>1147</v>
      </c>
      <c r="C229" t="s">
        <v>1148</v>
      </c>
      <c r="D229" t="s">
        <v>550</v>
      </c>
      <c r="E229" s="1">
        <v>5407.3837499999981</v>
      </c>
      <c r="F229" s="1">
        <v>833.15000000000009</v>
      </c>
      <c r="J229" s="2">
        <f t="shared" si="3"/>
        <v>4574.2337499999976</v>
      </c>
    </row>
    <row r="230" spans="2:10" x14ac:dyDescent="0.25">
      <c r="B230" t="s">
        <v>140</v>
      </c>
      <c r="C230" t="s">
        <v>1160</v>
      </c>
      <c r="D230" t="s">
        <v>1161</v>
      </c>
      <c r="E230" s="1">
        <v>2974.87</v>
      </c>
      <c r="F230" s="1">
        <v>378.72999999999996</v>
      </c>
      <c r="J230" s="2">
        <f t="shared" si="3"/>
        <v>2596.14</v>
      </c>
    </row>
    <row r="231" spans="2:10" x14ac:dyDescent="0.25">
      <c r="B231" t="s">
        <v>1166</v>
      </c>
      <c r="C231" t="s">
        <v>1167</v>
      </c>
      <c r="D231" t="s">
        <v>1168</v>
      </c>
      <c r="E231" s="1">
        <v>2883.9379999999992</v>
      </c>
      <c r="F231" s="1">
        <v>364.18</v>
      </c>
      <c r="J231" s="2">
        <f t="shared" si="3"/>
        <v>2519.7579999999994</v>
      </c>
    </row>
    <row r="232" spans="2:10" x14ac:dyDescent="0.25">
      <c r="B232" t="s">
        <v>1092</v>
      </c>
      <c r="C232" t="s">
        <v>1153</v>
      </c>
      <c r="D232" t="s">
        <v>1154</v>
      </c>
      <c r="E232" s="1">
        <v>2094.9</v>
      </c>
      <c r="F232" s="1">
        <v>237.94</v>
      </c>
      <c r="J232" s="2">
        <f t="shared" si="3"/>
        <v>1856.96</v>
      </c>
    </row>
    <row r="233" spans="2:10" x14ac:dyDescent="0.25">
      <c r="B233" t="s">
        <v>1155</v>
      </c>
      <c r="C233" t="s">
        <v>346</v>
      </c>
      <c r="D233" t="s">
        <v>1156</v>
      </c>
      <c r="E233" s="1">
        <v>2000</v>
      </c>
      <c r="F233" s="1">
        <v>222.74999999999994</v>
      </c>
      <c r="J233" s="2">
        <f t="shared" si="3"/>
        <v>1777.25</v>
      </c>
    </row>
    <row r="234" spans="2:10" x14ac:dyDescent="0.25">
      <c r="B234" t="s">
        <v>18</v>
      </c>
      <c r="C234" t="s">
        <v>12</v>
      </c>
      <c r="D234" t="s">
        <v>1146</v>
      </c>
      <c r="E234" s="1">
        <v>2904.09</v>
      </c>
      <c r="F234" s="1">
        <v>367.41</v>
      </c>
      <c r="J234" s="2">
        <f t="shared" si="3"/>
        <v>2536.6800000000003</v>
      </c>
    </row>
    <row r="235" spans="2:10" x14ac:dyDescent="0.25">
      <c r="B235" t="s">
        <v>18</v>
      </c>
      <c r="C235" t="s">
        <v>347</v>
      </c>
      <c r="D235" t="s">
        <v>859</v>
      </c>
      <c r="E235" s="1">
        <v>5500</v>
      </c>
      <c r="F235" s="1">
        <v>852.93000000000006</v>
      </c>
      <c r="J235" s="2">
        <f t="shared" si="3"/>
        <v>4647.07</v>
      </c>
    </row>
    <row r="236" spans="2:10" x14ac:dyDescent="0.25">
      <c r="B236" t="s">
        <v>18</v>
      </c>
      <c r="C236" t="s">
        <v>356</v>
      </c>
      <c r="D236" t="s">
        <v>72</v>
      </c>
      <c r="E236" s="1">
        <v>6000</v>
      </c>
      <c r="F236" s="1">
        <v>959.73</v>
      </c>
      <c r="J236" s="2">
        <f t="shared" si="3"/>
        <v>5040.2700000000004</v>
      </c>
    </row>
    <row r="237" spans="2:10" x14ac:dyDescent="0.25">
      <c r="B237" t="s">
        <v>45</v>
      </c>
      <c r="C237" t="s">
        <v>469</v>
      </c>
      <c r="D237" t="s">
        <v>550</v>
      </c>
      <c r="E237" s="1">
        <v>7766.7875084325397</v>
      </c>
      <c r="F237" s="1">
        <v>1337.1200000000001</v>
      </c>
      <c r="J237" s="2">
        <f t="shared" si="3"/>
        <v>6429.6675084325398</v>
      </c>
    </row>
    <row r="238" spans="2:10" x14ac:dyDescent="0.25">
      <c r="B238" t="s">
        <v>743</v>
      </c>
      <c r="C238" t="s">
        <v>59</v>
      </c>
      <c r="D238" t="s">
        <v>884</v>
      </c>
      <c r="E238" s="1">
        <v>2347.59</v>
      </c>
      <c r="F238" s="1">
        <v>278.36999999999995</v>
      </c>
      <c r="J238" s="2">
        <f t="shared" si="3"/>
        <v>2069.2200000000003</v>
      </c>
    </row>
    <row r="239" spans="2:10" x14ac:dyDescent="0.25">
      <c r="B239" t="s">
        <v>397</v>
      </c>
      <c r="C239" t="s">
        <v>140</v>
      </c>
      <c r="D239" t="s">
        <v>148</v>
      </c>
      <c r="E239" s="1">
        <v>1851.048</v>
      </c>
      <c r="F239" s="1">
        <v>201.39000000000004</v>
      </c>
      <c r="J239" s="2">
        <f t="shared" si="3"/>
        <v>1649.6579999999999</v>
      </c>
    </row>
    <row r="240" spans="2:10" x14ac:dyDescent="0.25">
      <c r="B240" t="s">
        <v>1115</v>
      </c>
      <c r="C240" t="s">
        <v>302</v>
      </c>
      <c r="D240" t="s">
        <v>1149</v>
      </c>
      <c r="E240" s="1">
        <v>3353.7000000000003</v>
      </c>
      <c r="F240" s="1">
        <v>444.18</v>
      </c>
      <c r="J240" s="2">
        <f t="shared" si="3"/>
        <v>2909.5200000000004</v>
      </c>
    </row>
    <row r="241" spans="2:11" x14ac:dyDescent="0.25">
      <c r="B241" t="s">
        <v>177</v>
      </c>
      <c r="C241" t="s">
        <v>1157</v>
      </c>
      <c r="D241" t="s">
        <v>1158</v>
      </c>
      <c r="E241" s="1">
        <v>2883.9379999999992</v>
      </c>
      <c r="F241" s="1">
        <v>364.18</v>
      </c>
      <c r="J241" s="2">
        <f t="shared" si="3"/>
        <v>2519.7579999999994</v>
      </c>
    </row>
    <row r="242" spans="2:11" x14ac:dyDescent="0.25">
      <c r="B242" t="s">
        <v>41</v>
      </c>
      <c r="C242" t="s">
        <v>131</v>
      </c>
      <c r="D242" t="s">
        <v>1164</v>
      </c>
      <c r="E242" s="1">
        <v>6472.491909385114</v>
      </c>
      <c r="F242" s="1">
        <v>1060.6500000000001</v>
      </c>
      <c r="J242" s="2">
        <f t="shared" si="3"/>
        <v>5411.8419093851135</v>
      </c>
    </row>
    <row r="243" spans="2:11" x14ac:dyDescent="0.25">
      <c r="B243" t="s">
        <v>356</v>
      </c>
      <c r="C243" t="s">
        <v>90</v>
      </c>
      <c r="D243" t="s">
        <v>1150</v>
      </c>
      <c r="E243" s="1">
        <v>2408.0140000000001</v>
      </c>
      <c r="F243" s="1">
        <v>288.03000000000003</v>
      </c>
      <c r="J243" s="2">
        <f t="shared" si="3"/>
        <v>2119.9839999999999</v>
      </c>
    </row>
    <row r="244" spans="2:11" x14ac:dyDescent="0.25">
      <c r="B244" t="s">
        <v>759</v>
      </c>
      <c r="C244" t="s">
        <v>1162</v>
      </c>
      <c r="D244" t="s">
        <v>1163</v>
      </c>
      <c r="E244" s="1">
        <v>6000</v>
      </c>
      <c r="F244" s="1">
        <v>959.73</v>
      </c>
      <c r="J244" s="2">
        <f t="shared" si="3"/>
        <v>5040.2700000000004</v>
      </c>
    </row>
    <row r="245" spans="2:11" x14ac:dyDescent="0.25">
      <c r="B245" t="s">
        <v>212</v>
      </c>
      <c r="C245" t="s">
        <v>1144</v>
      </c>
      <c r="D245" t="s">
        <v>835</v>
      </c>
      <c r="E245" s="1">
        <v>643.42000000000007</v>
      </c>
      <c r="F245" s="1">
        <v>70</v>
      </c>
      <c r="J245" s="2">
        <f t="shared" si="3"/>
        <v>573.42000000000007</v>
      </c>
    </row>
    <row r="246" spans="2:11" x14ac:dyDescent="0.25">
      <c r="B246" t="s">
        <v>304</v>
      </c>
      <c r="C246" t="s">
        <v>313</v>
      </c>
      <c r="D246" t="s">
        <v>691</v>
      </c>
      <c r="E246" s="1">
        <v>1513.24</v>
      </c>
      <c r="F246" s="1">
        <v>164.64000000000004</v>
      </c>
      <c r="J246" s="2">
        <f t="shared" si="3"/>
        <v>1348.6</v>
      </c>
    </row>
    <row r="247" spans="2:11" x14ac:dyDescent="0.25">
      <c r="B247" t="s">
        <v>304</v>
      </c>
      <c r="C247" t="s">
        <v>826</v>
      </c>
      <c r="D247" t="s">
        <v>334</v>
      </c>
      <c r="E247" s="1">
        <v>10477.528438452189</v>
      </c>
      <c r="F247" s="1">
        <v>1916.1299999999999</v>
      </c>
      <c r="G247" s="1">
        <v>3143.25</v>
      </c>
      <c r="J247" s="2">
        <f t="shared" si="3"/>
        <v>5418.14843845219</v>
      </c>
    </row>
    <row r="248" spans="2:11" x14ac:dyDescent="0.25">
      <c r="B248" t="s">
        <v>287</v>
      </c>
      <c r="C248" t="s">
        <v>44</v>
      </c>
      <c r="D248" t="s">
        <v>542</v>
      </c>
      <c r="E248" s="1">
        <v>1121.44</v>
      </c>
      <c r="F248" s="1">
        <v>122.00999999999999</v>
      </c>
      <c r="J248" s="2">
        <f t="shared" si="3"/>
        <v>999.43000000000006</v>
      </c>
    </row>
    <row r="249" spans="2:11" x14ac:dyDescent="0.25">
      <c r="J249" s="44">
        <f>SUM(J4:J248)</f>
        <v>911611.67847580218</v>
      </c>
    </row>
    <row r="252" spans="2:11" x14ac:dyDescent="0.25">
      <c r="J252" s="1">
        <v>911611.67847580218</v>
      </c>
      <c r="K252" t="s">
        <v>1189</v>
      </c>
    </row>
    <row r="253" spans="2:11" x14ac:dyDescent="0.25">
      <c r="J253" s="1">
        <v>3143.25</v>
      </c>
      <c r="K253" t="s">
        <v>505</v>
      </c>
    </row>
    <row r="254" spans="2:11" x14ac:dyDescent="0.25">
      <c r="J254" s="1">
        <v>825</v>
      </c>
      <c r="K254" t="s">
        <v>505</v>
      </c>
    </row>
    <row r="255" spans="2:11" x14ac:dyDescent="0.25">
      <c r="J255" s="1">
        <v>2600</v>
      </c>
      <c r="K255" t="s">
        <v>505</v>
      </c>
    </row>
    <row r="256" spans="2:11" ht="18.75" x14ac:dyDescent="0.3">
      <c r="J256" s="16">
        <f>SUM(J252:J255)</f>
        <v>918179.92847580218</v>
      </c>
      <c r="K256" t="s">
        <v>1190</v>
      </c>
    </row>
    <row r="259" spans="10:10" x14ac:dyDescent="0.25">
      <c r="J259" s="1"/>
    </row>
    <row r="260" spans="10:10" x14ac:dyDescent="0.25">
      <c r="J260" s="2"/>
    </row>
    <row r="261" spans="10:10" x14ac:dyDescent="0.25">
      <c r="J261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I33"/>
  <sheetViews>
    <sheetView workbookViewId="0">
      <selection activeCell="I44" sqref="I44"/>
    </sheetView>
  </sheetViews>
  <sheetFormatPr baseColWidth="10" defaultRowHeight="15" x14ac:dyDescent="0.25"/>
  <cols>
    <col min="7" max="8" width="11.42578125" style="1"/>
    <col min="9" max="9" width="17.42578125" style="1" bestFit="1" customWidth="1"/>
  </cols>
  <sheetData>
    <row r="2" spans="4:9" x14ac:dyDescent="0.25">
      <c r="D2" s="37" t="s">
        <v>49</v>
      </c>
    </row>
    <row r="3" spans="4:9" x14ac:dyDescent="0.25">
      <c r="D3" s="37" t="s">
        <v>1487</v>
      </c>
    </row>
    <row r="5" spans="4:9" s="37" customFormat="1" x14ac:dyDescent="0.25">
      <c r="D5" s="37" t="s">
        <v>20</v>
      </c>
      <c r="E5" s="37" t="s">
        <v>21</v>
      </c>
      <c r="F5" s="37" t="s">
        <v>22</v>
      </c>
      <c r="G5" s="38" t="s">
        <v>1184</v>
      </c>
      <c r="H5" s="38" t="s">
        <v>25</v>
      </c>
      <c r="I5" s="38" t="s">
        <v>26</v>
      </c>
    </row>
    <row r="6" spans="4:9" x14ac:dyDescent="0.25">
      <c r="D6" t="s">
        <v>511</v>
      </c>
      <c r="E6" t="s">
        <v>55</v>
      </c>
      <c r="F6" t="s">
        <v>1278</v>
      </c>
      <c r="G6" s="1">
        <v>49316.95</v>
      </c>
      <c r="H6" s="1">
        <v>11115.98</v>
      </c>
      <c r="I6" s="1">
        <v>38200.97</v>
      </c>
    </row>
    <row r="7" spans="4:9" x14ac:dyDescent="0.25">
      <c r="D7" t="s">
        <v>1308</v>
      </c>
      <c r="E7" t="s">
        <v>411</v>
      </c>
      <c r="F7" t="s">
        <v>1293</v>
      </c>
      <c r="G7" s="1">
        <v>60599</v>
      </c>
      <c r="H7" s="1">
        <v>14500.6</v>
      </c>
      <c r="I7" s="1">
        <v>46098.400000000001</v>
      </c>
    </row>
    <row r="8" spans="4:9" x14ac:dyDescent="0.25">
      <c r="D8" t="s">
        <v>32</v>
      </c>
      <c r="E8" t="s">
        <v>249</v>
      </c>
      <c r="F8" t="s">
        <v>271</v>
      </c>
      <c r="G8" s="1">
        <v>25000</v>
      </c>
      <c r="H8" s="1">
        <v>4322.25</v>
      </c>
      <c r="I8" s="1">
        <v>20677.75</v>
      </c>
    </row>
    <row r="9" spans="4:9" x14ac:dyDescent="0.25">
      <c r="D9" t="s">
        <v>3</v>
      </c>
      <c r="E9" t="s">
        <v>621</v>
      </c>
      <c r="F9" t="s">
        <v>1300</v>
      </c>
      <c r="G9" s="1">
        <v>37006.589999999997</v>
      </c>
      <c r="H9" s="1">
        <v>7422.88</v>
      </c>
      <c r="I9" s="1">
        <v>29583.709999999995</v>
      </c>
    </row>
    <row r="10" spans="4:9" x14ac:dyDescent="0.25">
      <c r="D10" t="s">
        <v>1</v>
      </c>
      <c r="E10" t="s">
        <v>1267</v>
      </c>
      <c r="F10" t="s">
        <v>1287</v>
      </c>
      <c r="G10" s="1">
        <v>27007</v>
      </c>
      <c r="H10" s="1">
        <v>4794.29</v>
      </c>
      <c r="I10" s="1">
        <v>22212.71</v>
      </c>
    </row>
    <row r="11" spans="4:9" x14ac:dyDescent="0.25">
      <c r="D11" t="s">
        <v>1284</v>
      </c>
      <c r="E11" t="s">
        <v>205</v>
      </c>
      <c r="F11" t="s">
        <v>1285</v>
      </c>
      <c r="G11" s="1">
        <v>18000</v>
      </c>
      <c r="H11" s="1">
        <v>2735.68</v>
      </c>
      <c r="I11" s="1">
        <v>15264.32</v>
      </c>
    </row>
    <row r="12" spans="4:9" x14ac:dyDescent="0.25">
      <c r="D12" t="s">
        <v>55</v>
      </c>
      <c r="E12" t="s">
        <v>1307</v>
      </c>
      <c r="F12" t="s">
        <v>275</v>
      </c>
      <c r="G12" s="1">
        <v>39721</v>
      </c>
      <c r="H12" s="1">
        <v>8237.2000000000007</v>
      </c>
      <c r="I12" s="1">
        <v>31483.8</v>
      </c>
    </row>
    <row r="13" spans="4:9" x14ac:dyDescent="0.25">
      <c r="D13" t="s">
        <v>1301</v>
      </c>
      <c r="E13" t="s">
        <v>15</v>
      </c>
      <c r="F13" t="s">
        <v>1302</v>
      </c>
      <c r="G13" s="1">
        <v>9721</v>
      </c>
      <c r="H13" s="1">
        <v>987.15</v>
      </c>
      <c r="I13" s="1">
        <v>8733.85</v>
      </c>
    </row>
    <row r="14" spans="4:9" x14ac:dyDescent="0.25">
      <c r="D14" t="s">
        <v>131</v>
      </c>
      <c r="E14" t="s">
        <v>41</v>
      </c>
      <c r="F14" t="s">
        <v>200</v>
      </c>
      <c r="G14" s="1">
        <v>10000</v>
      </c>
      <c r="H14" s="1">
        <v>1037.1500000000001</v>
      </c>
      <c r="I14" s="1">
        <v>8962.85</v>
      </c>
    </row>
    <row r="15" spans="4:9" x14ac:dyDescent="0.25">
      <c r="D15" t="s">
        <v>111</v>
      </c>
      <c r="E15" t="s">
        <v>779</v>
      </c>
      <c r="F15" t="s">
        <v>1286</v>
      </c>
      <c r="G15" s="1">
        <v>15000</v>
      </c>
      <c r="H15" s="1">
        <v>2094.88</v>
      </c>
      <c r="I15" s="1">
        <v>12905.119999999999</v>
      </c>
    </row>
    <row r="16" spans="4:9" x14ac:dyDescent="0.25">
      <c r="D16" t="s">
        <v>1279</v>
      </c>
      <c r="E16" t="s">
        <v>621</v>
      </c>
      <c r="F16" t="s">
        <v>1280</v>
      </c>
      <c r="G16" s="1">
        <v>15000</v>
      </c>
      <c r="H16" s="1">
        <v>2094.88</v>
      </c>
      <c r="I16" s="1">
        <v>12905.119999999999</v>
      </c>
    </row>
    <row r="17" spans="4:9" x14ac:dyDescent="0.25">
      <c r="D17" t="s">
        <v>174</v>
      </c>
      <c r="E17" t="s">
        <v>355</v>
      </c>
      <c r="F17" t="s">
        <v>1306</v>
      </c>
      <c r="G17" s="1">
        <v>8000</v>
      </c>
      <c r="H17" s="1">
        <v>690.3</v>
      </c>
      <c r="I17" s="1">
        <v>7309.7</v>
      </c>
    </row>
    <row r="18" spans="4:9" x14ac:dyDescent="0.25">
      <c r="D18" t="s">
        <v>331</v>
      </c>
      <c r="E18" t="s">
        <v>1267</v>
      </c>
      <c r="F18" t="s">
        <v>1283</v>
      </c>
      <c r="G18" s="1">
        <v>20000</v>
      </c>
      <c r="H18" s="1">
        <v>3162.88</v>
      </c>
      <c r="I18" s="1">
        <v>16837.12</v>
      </c>
    </row>
    <row r="19" spans="4:9" x14ac:dyDescent="0.25">
      <c r="D19" t="s">
        <v>1</v>
      </c>
      <c r="E19" t="s">
        <v>1288</v>
      </c>
      <c r="F19" t="s">
        <v>132</v>
      </c>
      <c r="G19" s="1">
        <v>26050.98</v>
      </c>
      <c r="H19" s="1">
        <v>4569.4399999999996</v>
      </c>
      <c r="I19" s="1">
        <v>21481.54</v>
      </c>
    </row>
    <row r="20" spans="4:9" x14ac:dyDescent="0.25">
      <c r="D20" t="s">
        <v>1303</v>
      </c>
      <c r="E20" t="s">
        <v>1304</v>
      </c>
      <c r="F20" t="s">
        <v>1305</v>
      </c>
      <c r="G20" s="1">
        <v>32546.48</v>
      </c>
      <c r="H20" s="1">
        <v>6097.18</v>
      </c>
      <c r="I20" s="1">
        <v>26449.3</v>
      </c>
    </row>
    <row r="21" spans="4:9" x14ac:dyDescent="0.25">
      <c r="D21" t="s">
        <v>451</v>
      </c>
      <c r="E21" t="s">
        <v>1290</v>
      </c>
      <c r="F21" t="s">
        <v>1291</v>
      </c>
      <c r="G21" s="1">
        <v>60599</v>
      </c>
      <c r="H21" s="1">
        <v>14500.6</v>
      </c>
      <c r="I21" s="1">
        <v>46098.400000000001</v>
      </c>
    </row>
    <row r="22" spans="4:9" x14ac:dyDescent="0.25">
      <c r="D22" t="s">
        <v>159</v>
      </c>
      <c r="E22" t="s">
        <v>1298</v>
      </c>
      <c r="F22" t="s">
        <v>1299</v>
      </c>
      <c r="G22" s="1">
        <v>10000</v>
      </c>
      <c r="H22" s="1">
        <v>1037.1500000000001</v>
      </c>
      <c r="I22" s="1">
        <v>8962.85</v>
      </c>
    </row>
    <row r="23" spans="4:9" x14ac:dyDescent="0.25">
      <c r="D23" t="s">
        <v>1292</v>
      </c>
      <c r="E23" t="s">
        <v>205</v>
      </c>
      <c r="F23" t="s">
        <v>1293</v>
      </c>
      <c r="G23" s="1">
        <v>22757.71</v>
      </c>
      <c r="H23" s="1">
        <v>3794.86</v>
      </c>
      <c r="I23" s="1">
        <v>18962.849999999999</v>
      </c>
    </row>
    <row r="24" spans="4:9" x14ac:dyDescent="0.25">
      <c r="D24" t="s">
        <v>32</v>
      </c>
      <c r="E24" t="s">
        <v>159</v>
      </c>
      <c r="F24" t="s">
        <v>617</v>
      </c>
      <c r="G24" s="1">
        <v>60599</v>
      </c>
      <c r="H24" s="1">
        <v>14500.6</v>
      </c>
      <c r="I24" s="1">
        <v>46098.400000000001</v>
      </c>
    </row>
    <row r="25" spans="4:9" x14ac:dyDescent="0.25">
      <c r="D25" t="s">
        <v>1295</v>
      </c>
      <c r="E25" t="s">
        <v>1296</v>
      </c>
      <c r="F25" t="s">
        <v>1297</v>
      </c>
      <c r="G25" s="1">
        <v>10000</v>
      </c>
      <c r="H25" s="1">
        <v>1037.1500000000001</v>
      </c>
      <c r="I25" s="1">
        <v>8962.85</v>
      </c>
    </row>
    <row r="26" spans="4:9" x14ac:dyDescent="0.25">
      <c r="D26" t="s">
        <v>131</v>
      </c>
      <c r="E26" t="s">
        <v>1289</v>
      </c>
      <c r="F26" t="s">
        <v>277</v>
      </c>
      <c r="G26" s="1">
        <v>12000</v>
      </c>
      <c r="H26" s="1">
        <v>1454.08</v>
      </c>
      <c r="I26" s="1">
        <v>10545.92</v>
      </c>
    </row>
    <row r="27" spans="4:9" x14ac:dyDescent="0.25">
      <c r="D27" t="s">
        <v>1310</v>
      </c>
      <c r="E27" t="s">
        <v>411</v>
      </c>
      <c r="F27" t="s">
        <v>1311</v>
      </c>
      <c r="G27" s="1">
        <v>36241.769999999997</v>
      </c>
      <c r="H27" s="1">
        <v>7193.46</v>
      </c>
      <c r="I27" s="1">
        <v>29048.309999999998</v>
      </c>
    </row>
    <row r="28" spans="4:9" x14ac:dyDescent="0.25">
      <c r="D28" t="s">
        <v>1276</v>
      </c>
      <c r="E28" t="s">
        <v>18</v>
      </c>
      <c r="F28" t="s">
        <v>1277</v>
      </c>
      <c r="G28" s="1">
        <v>6000</v>
      </c>
      <c r="H28" s="1">
        <v>441.95</v>
      </c>
      <c r="I28" s="1">
        <v>5558.05</v>
      </c>
    </row>
    <row r="29" spans="4:9" x14ac:dyDescent="0.25">
      <c r="D29" t="s">
        <v>973</v>
      </c>
      <c r="E29" t="s">
        <v>1281</v>
      </c>
      <c r="F29" t="s">
        <v>1282</v>
      </c>
      <c r="G29" s="1">
        <v>8000</v>
      </c>
      <c r="H29" s="1">
        <v>690.3</v>
      </c>
      <c r="I29" s="1">
        <v>7309.7</v>
      </c>
    </row>
    <row r="30" spans="4:9" x14ac:dyDescent="0.25">
      <c r="D30" t="s">
        <v>411</v>
      </c>
      <c r="E30" t="s">
        <v>1309</v>
      </c>
      <c r="F30" t="s">
        <v>569</v>
      </c>
      <c r="G30" s="1">
        <v>34922.019999999997</v>
      </c>
      <c r="H30" s="1">
        <v>6797.5</v>
      </c>
      <c r="I30" s="1">
        <v>28124.519999999997</v>
      </c>
    </row>
    <row r="31" spans="4:9" x14ac:dyDescent="0.25">
      <c r="D31" t="s">
        <v>787</v>
      </c>
      <c r="E31" t="s">
        <v>733</v>
      </c>
      <c r="F31" t="s">
        <v>1294</v>
      </c>
      <c r="G31" s="1">
        <v>37007</v>
      </c>
      <c r="H31" s="1">
        <v>7423</v>
      </c>
      <c r="I31" s="1">
        <v>29584</v>
      </c>
    </row>
    <row r="32" spans="4:9" x14ac:dyDescent="0.25">
      <c r="D32" t="s">
        <v>302</v>
      </c>
      <c r="E32" t="s">
        <v>1</v>
      </c>
      <c r="F32" t="s">
        <v>234</v>
      </c>
      <c r="G32" s="1">
        <v>5400</v>
      </c>
      <c r="H32" s="1">
        <v>376.67</v>
      </c>
      <c r="I32" s="1">
        <v>5023.33</v>
      </c>
    </row>
    <row r="33" spans="9:9" ht="18.75" x14ac:dyDescent="0.3">
      <c r="I33" s="15">
        <f>SUM(I6:I32)</f>
        <v>563385.43999999983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K126"/>
  <sheetViews>
    <sheetView workbookViewId="0">
      <selection activeCell="H112" sqref="H112"/>
    </sheetView>
  </sheetViews>
  <sheetFormatPr baseColWidth="10" defaultRowHeight="15" x14ac:dyDescent="0.25"/>
  <cols>
    <col min="4" max="4" width="18.42578125" customWidth="1"/>
    <col min="5" max="5" width="20.7109375" customWidth="1"/>
    <col min="6" max="6" width="21.85546875" style="1" customWidth="1"/>
    <col min="7" max="7" width="11.5703125" style="1" bestFit="1" customWidth="1"/>
    <col min="8" max="8" width="19.5703125" style="1" bestFit="1" customWidth="1"/>
    <col min="11" max="11" width="19.5703125" style="1" bestFit="1" customWidth="1"/>
  </cols>
  <sheetData>
    <row r="2" spans="3:9" x14ac:dyDescent="0.25">
      <c r="C2" s="37" t="s">
        <v>49</v>
      </c>
    </row>
    <row r="3" spans="3:9" x14ac:dyDescent="0.25">
      <c r="C3" s="37" t="s">
        <v>1520</v>
      </c>
    </row>
    <row r="5" spans="3:9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26</v>
      </c>
      <c r="I5" s="37"/>
    </row>
    <row r="6" spans="3:9" x14ac:dyDescent="0.25">
      <c r="C6" t="s">
        <v>400</v>
      </c>
      <c r="D6" t="s">
        <v>746</v>
      </c>
      <c r="E6" t="s">
        <v>1459</v>
      </c>
      <c r="F6" s="1">
        <v>8000</v>
      </c>
      <c r="G6" s="1">
        <v>690.3</v>
      </c>
      <c r="H6" s="1">
        <f>F6-G6</f>
        <v>7309.7</v>
      </c>
    </row>
    <row r="7" spans="3:9" x14ac:dyDescent="0.25">
      <c r="C7" t="s">
        <v>491</v>
      </c>
      <c r="D7" t="s">
        <v>1460</v>
      </c>
      <c r="E7" t="s">
        <v>1461</v>
      </c>
      <c r="F7" s="1">
        <v>7000</v>
      </c>
      <c r="G7" s="1">
        <v>550.75</v>
      </c>
      <c r="H7" s="1">
        <f t="shared" ref="H7:H70" si="0">F7-G7</f>
        <v>6449.25</v>
      </c>
    </row>
    <row r="8" spans="3:9" x14ac:dyDescent="0.25">
      <c r="C8" t="s">
        <v>1464</v>
      </c>
      <c r="D8" t="s">
        <v>1465</v>
      </c>
      <c r="E8" t="s">
        <v>118</v>
      </c>
      <c r="F8" s="1">
        <v>6275</v>
      </c>
      <c r="G8" s="1">
        <v>471.87</v>
      </c>
      <c r="H8" s="1">
        <f t="shared" si="0"/>
        <v>5803.13</v>
      </c>
    </row>
    <row r="9" spans="3:9" x14ac:dyDescent="0.25">
      <c r="C9" t="s">
        <v>345</v>
      </c>
      <c r="D9" t="s">
        <v>346</v>
      </c>
      <c r="E9" t="s">
        <v>318</v>
      </c>
      <c r="F9" s="1">
        <v>60599</v>
      </c>
      <c r="G9" s="1">
        <v>14500.6</v>
      </c>
      <c r="H9" s="1">
        <f t="shared" si="0"/>
        <v>46098.400000000001</v>
      </c>
    </row>
    <row r="10" spans="3:9" x14ac:dyDescent="0.25">
      <c r="C10" t="s">
        <v>669</v>
      </c>
      <c r="D10" t="s">
        <v>55</v>
      </c>
      <c r="E10" t="s">
        <v>1213</v>
      </c>
      <c r="F10" s="1">
        <v>4251.74</v>
      </c>
      <c r="G10" s="1">
        <v>251.74</v>
      </c>
      <c r="H10" s="1">
        <f t="shared" si="0"/>
        <v>4000</v>
      </c>
    </row>
    <row r="11" spans="3:9" x14ac:dyDescent="0.25">
      <c r="C11" t="s">
        <v>1214</v>
      </c>
      <c r="D11" t="s">
        <v>90</v>
      </c>
      <c r="E11" t="s">
        <v>1215</v>
      </c>
      <c r="F11" s="1">
        <v>4251.74</v>
      </c>
      <c r="G11" s="1">
        <v>251.74</v>
      </c>
      <c r="H11" s="1">
        <f t="shared" si="0"/>
        <v>4000</v>
      </c>
    </row>
    <row r="12" spans="3:9" x14ac:dyDescent="0.25">
      <c r="C12" t="s">
        <v>269</v>
      </c>
      <c r="D12" t="s">
        <v>287</v>
      </c>
      <c r="E12" t="s">
        <v>1216</v>
      </c>
      <c r="F12" s="1">
        <v>4812.7806951215025</v>
      </c>
      <c r="G12" s="1">
        <v>312.78000000000003</v>
      </c>
      <c r="H12" s="1">
        <f t="shared" si="0"/>
        <v>4500.0006951215028</v>
      </c>
    </row>
    <row r="13" spans="3:9" x14ac:dyDescent="0.25">
      <c r="C13" t="s">
        <v>1488</v>
      </c>
      <c r="D13" t="s">
        <v>679</v>
      </c>
      <c r="E13" t="s">
        <v>497</v>
      </c>
      <c r="F13" s="1">
        <v>7300</v>
      </c>
      <c r="G13" s="1">
        <v>583.39</v>
      </c>
      <c r="H13" s="1">
        <f t="shared" si="0"/>
        <v>6716.61</v>
      </c>
    </row>
    <row r="14" spans="3:9" x14ac:dyDescent="0.25">
      <c r="C14" t="s">
        <v>1489</v>
      </c>
      <c r="D14" t="s">
        <v>1342</v>
      </c>
      <c r="E14" t="s">
        <v>892</v>
      </c>
      <c r="F14" s="1">
        <v>6595.76</v>
      </c>
      <c r="G14" s="1">
        <v>506.76</v>
      </c>
      <c r="H14" s="1">
        <f t="shared" si="0"/>
        <v>6089</v>
      </c>
    </row>
    <row r="15" spans="3:9" x14ac:dyDescent="0.25">
      <c r="C15" t="s">
        <v>1490</v>
      </c>
      <c r="D15" t="s">
        <v>232</v>
      </c>
      <c r="E15" t="s">
        <v>1345</v>
      </c>
      <c r="F15" s="1">
        <v>4000</v>
      </c>
      <c r="G15" s="1">
        <v>233.77</v>
      </c>
      <c r="H15" s="1">
        <f t="shared" si="0"/>
        <v>3766.23</v>
      </c>
    </row>
    <row r="16" spans="3:9" x14ac:dyDescent="0.25">
      <c r="C16" t="s">
        <v>1491</v>
      </c>
      <c r="D16" t="s">
        <v>90</v>
      </c>
      <c r="E16" t="s">
        <v>107</v>
      </c>
      <c r="F16" s="1">
        <v>6595.76</v>
      </c>
      <c r="G16" s="1">
        <v>506.76</v>
      </c>
      <c r="H16" s="1">
        <f t="shared" si="0"/>
        <v>6089</v>
      </c>
    </row>
    <row r="17" spans="3:8" x14ac:dyDescent="0.25">
      <c r="C17" t="s">
        <v>1405</v>
      </c>
      <c r="D17" t="s">
        <v>287</v>
      </c>
      <c r="E17" t="s">
        <v>588</v>
      </c>
      <c r="F17" s="1">
        <v>3813.46</v>
      </c>
      <c r="G17" s="1">
        <v>221.83</v>
      </c>
      <c r="H17" s="1">
        <f t="shared" si="0"/>
        <v>3591.63</v>
      </c>
    </row>
    <row r="18" spans="3:8" x14ac:dyDescent="0.25">
      <c r="C18" t="s">
        <v>1492</v>
      </c>
      <c r="D18" t="s">
        <v>169</v>
      </c>
      <c r="E18" t="s">
        <v>1348</v>
      </c>
      <c r="F18" s="1">
        <v>3813.46</v>
      </c>
      <c r="G18" s="1">
        <v>221.83</v>
      </c>
      <c r="H18" s="1">
        <f t="shared" si="0"/>
        <v>3591.63</v>
      </c>
    </row>
    <row r="19" spans="3:8" x14ac:dyDescent="0.25">
      <c r="C19" t="s">
        <v>1493</v>
      </c>
      <c r="D19" t="s">
        <v>18</v>
      </c>
      <c r="E19" t="s">
        <v>42</v>
      </c>
      <c r="F19" s="1">
        <v>3813.46</v>
      </c>
      <c r="G19" s="1">
        <v>221.83</v>
      </c>
      <c r="H19" s="1">
        <f t="shared" si="0"/>
        <v>3591.63</v>
      </c>
    </row>
    <row r="20" spans="3:8" x14ac:dyDescent="0.25">
      <c r="C20" t="s">
        <v>1494</v>
      </c>
      <c r="D20" t="s">
        <v>451</v>
      </c>
      <c r="E20" t="s">
        <v>1351</v>
      </c>
      <c r="F20" s="1">
        <v>6595.76</v>
      </c>
      <c r="G20" s="1">
        <v>506.76</v>
      </c>
      <c r="H20" s="1">
        <f t="shared" si="0"/>
        <v>6089</v>
      </c>
    </row>
    <row r="21" spans="3:8" x14ac:dyDescent="0.25">
      <c r="C21" t="s">
        <v>1495</v>
      </c>
      <c r="D21" t="s">
        <v>1353</v>
      </c>
      <c r="E21" t="s">
        <v>1354</v>
      </c>
      <c r="F21" s="1">
        <v>6595.76</v>
      </c>
      <c r="G21" s="1">
        <v>506.76</v>
      </c>
      <c r="H21" s="1">
        <f t="shared" si="0"/>
        <v>6089</v>
      </c>
    </row>
    <row r="22" spans="3:8" x14ac:dyDescent="0.25">
      <c r="C22" t="s">
        <v>1496</v>
      </c>
      <c r="D22" t="s">
        <v>356</v>
      </c>
      <c r="E22" t="s">
        <v>83</v>
      </c>
      <c r="F22" s="1">
        <v>7300</v>
      </c>
      <c r="G22" s="1">
        <v>583.39</v>
      </c>
      <c r="H22" s="1">
        <f t="shared" si="0"/>
        <v>6716.61</v>
      </c>
    </row>
    <row r="23" spans="3:8" x14ac:dyDescent="0.25">
      <c r="C23" t="s">
        <v>1497</v>
      </c>
      <c r="D23" t="s">
        <v>1356</v>
      </c>
      <c r="E23" t="s">
        <v>606</v>
      </c>
      <c r="F23" s="1">
        <v>6595.76</v>
      </c>
      <c r="G23" s="1">
        <v>506.76</v>
      </c>
      <c r="H23" s="1">
        <f t="shared" si="0"/>
        <v>6089</v>
      </c>
    </row>
    <row r="24" spans="3:8" x14ac:dyDescent="0.25">
      <c r="C24" t="s">
        <v>1498</v>
      </c>
      <c r="D24" t="s">
        <v>55</v>
      </c>
      <c r="E24" t="s">
        <v>5</v>
      </c>
      <c r="F24" s="1">
        <v>6595.76</v>
      </c>
      <c r="G24" s="1">
        <v>506.76</v>
      </c>
      <c r="H24" s="1">
        <f t="shared" si="0"/>
        <v>6089</v>
      </c>
    </row>
    <row r="25" spans="3:8" x14ac:dyDescent="0.25">
      <c r="C25" t="s">
        <v>880</v>
      </c>
      <c r="D25" t="s">
        <v>1358</v>
      </c>
      <c r="E25" t="s">
        <v>83</v>
      </c>
      <c r="F25" s="1">
        <v>6595.76</v>
      </c>
      <c r="G25" s="1">
        <v>506.76</v>
      </c>
      <c r="H25" s="1">
        <f t="shared" si="0"/>
        <v>6089</v>
      </c>
    </row>
    <row r="26" spans="3:8" x14ac:dyDescent="0.25">
      <c r="C26" t="s">
        <v>1499</v>
      </c>
      <c r="D26" t="s">
        <v>570</v>
      </c>
      <c r="E26" t="s">
        <v>42</v>
      </c>
      <c r="F26" s="1">
        <v>7026</v>
      </c>
      <c r="G26" s="1">
        <v>553.58000000000004</v>
      </c>
      <c r="H26" s="1">
        <f t="shared" si="0"/>
        <v>6472.42</v>
      </c>
    </row>
    <row r="27" spans="3:8" x14ac:dyDescent="0.25">
      <c r="C27" t="s">
        <v>1500</v>
      </c>
      <c r="D27" t="s">
        <v>347</v>
      </c>
      <c r="E27" t="s">
        <v>1360</v>
      </c>
      <c r="F27" s="1">
        <v>8317.1200000000008</v>
      </c>
      <c r="G27" s="1">
        <v>741.04</v>
      </c>
      <c r="H27" s="1">
        <f t="shared" si="0"/>
        <v>7576.0800000000008</v>
      </c>
    </row>
    <row r="28" spans="3:8" x14ac:dyDescent="0.25">
      <c r="C28" t="s">
        <v>1500</v>
      </c>
      <c r="D28" t="s">
        <v>347</v>
      </c>
      <c r="E28" t="s">
        <v>1361</v>
      </c>
      <c r="F28" s="1">
        <v>8317.1200000000008</v>
      </c>
      <c r="G28" s="1">
        <v>741.04</v>
      </c>
      <c r="H28" s="1">
        <f t="shared" si="0"/>
        <v>7576.0800000000008</v>
      </c>
    </row>
    <row r="29" spans="3:8" x14ac:dyDescent="0.25">
      <c r="C29" t="s">
        <v>18</v>
      </c>
      <c r="D29" t="s">
        <v>621</v>
      </c>
      <c r="E29" t="s">
        <v>892</v>
      </c>
      <c r="F29" s="1">
        <v>7025.72</v>
      </c>
      <c r="G29" s="1">
        <v>553.54</v>
      </c>
      <c r="H29" s="1">
        <f t="shared" si="0"/>
        <v>6472.18</v>
      </c>
    </row>
    <row r="30" spans="3:8" x14ac:dyDescent="0.25">
      <c r="C30" t="s">
        <v>1501</v>
      </c>
      <c r="D30" t="s">
        <v>1364</v>
      </c>
      <c r="E30" t="s">
        <v>16</v>
      </c>
      <c r="F30" s="1">
        <v>3813.46</v>
      </c>
      <c r="G30" s="1">
        <v>221.83</v>
      </c>
      <c r="H30" s="1">
        <f t="shared" si="0"/>
        <v>3591.63</v>
      </c>
    </row>
    <row r="31" spans="3:8" x14ac:dyDescent="0.25">
      <c r="C31" t="s">
        <v>1502</v>
      </c>
      <c r="D31" t="s">
        <v>157</v>
      </c>
      <c r="E31" t="s">
        <v>367</v>
      </c>
      <c r="F31" s="1">
        <v>3813.46</v>
      </c>
      <c r="G31" s="1">
        <v>221.83</v>
      </c>
      <c r="H31" s="1">
        <f t="shared" si="0"/>
        <v>3591.63</v>
      </c>
    </row>
    <row r="32" spans="3:8" x14ac:dyDescent="0.25">
      <c r="C32" t="s">
        <v>1503</v>
      </c>
      <c r="D32" t="s">
        <v>364</v>
      </c>
      <c r="E32" t="s">
        <v>136</v>
      </c>
      <c r="F32" s="1">
        <v>3813.46</v>
      </c>
      <c r="G32" s="1">
        <v>221.83</v>
      </c>
      <c r="H32" s="1">
        <f t="shared" si="0"/>
        <v>3591.63</v>
      </c>
    </row>
    <row r="33" spans="3:8" x14ac:dyDescent="0.25">
      <c r="C33" t="s">
        <v>1504</v>
      </c>
      <c r="D33" t="s">
        <v>201</v>
      </c>
      <c r="E33" t="s">
        <v>275</v>
      </c>
      <c r="F33" s="1">
        <v>3813.46</v>
      </c>
      <c r="G33" s="1">
        <v>221.83</v>
      </c>
      <c r="H33" s="1">
        <f t="shared" si="0"/>
        <v>3591.63</v>
      </c>
    </row>
    <row r="34" spans="3:8" x14ac:dyDescent="0.25">
      <c r="C34" t="s">
        <v>1505</v>
      </c>
      <c r="D34" t="s">
        <v>1</v>
      </c>
      <c r="E34" t="s">
        <v>390</v>
      </c>
      <c r="F34" s="1">
        <v>3813.46</v>
      </c>
      <c r="G34" s="1">
        <v>221.83</v>
      </c>
      <c r="H34" s="1">
        <f t="shared" si="0"/>
        <v>3591.63</v>
      </c>
    </row>
    <row r="35" spans="3:8" x14ac:dyDescent="0.25">
      <c r="C35" t="s">
        <v>1506</v>
      </c>
      <c r="D35" t="s">
        <v>375</v>
      </c>
      <c r="E35" t="s">
        <v>1507</v>
      </c>
      <c r="F35" s="1">
        <v>5375</v>
      </c>
      <c r="G35" s="1">
        <v>373.95</v>
      </c>
      <c r="H35" s="1">
        <f t="shared" si="0"/>
        <v>5001.05</v>
      </c>
    </row>
    <row r="36" spans="3:8" x14ac:dyDescent="0.25">
      <c r="C36" t="s">
        <v>1508</v>
      </c>
      <c r="D36" t="s">
        <v>594</v>
      </c>
      <c r="E36" t="s">
        <v>1368</v>
      </c>
      <c r="F36" s="1">
        <v>3813.46</v>
      </c>
      <c r="G36" s="1">
        <v>221.83</v>
      </c>
      <c r="H36" s="1">
        <f t="shared" si="0"/>
        <v>3591.63</v>
      </c>
    </row>
    <row r="37" spans="3:8" x14ac:dyDescent="0.25">
      <c r="C37" t="s">
        <v>1496</v>
      </c>
      <c r="D37" t="s">
        <v>356</v>
      </c>
      <c r="E37" t="s">
        <v>558</v>
      </c>
      <c r="F37" s="1">
        <v>3813.46</v>
      </c>
      <c r="G37" s="1">
        <v>221.83</v>
      </c>
      <c r="H37" s="1">
        <f t="shared" si="0"/>
        <v>3591.63</v>
      </c>
    </row>
    <row r="38" spans="3:8" x14ac:dyDescent="0.25">
      <c r="C38" t="s">
        <v>1499</v>
      </c>
      <c r="D38" t="s">
        <v>1369</v>
      </c>
      <c r="E38" t="s">
        <v>617</v>
      </c>
      <c r="F38" s="1">
        <v>7300</v>
      </c>
      <c r="G38" s="1">
        <v>583.39</v>
      </c>
      <c r="H38" s="1">
        <f t="shared" si="0"/>
        <v>6716.61</v>
      </c>
    </row>
    <row r="39" spans="3:8" x14ac:dyDescent="0.25">
      <c r="C39" t="s">
        <v>570</v>
      </c>
      <c r="D39" t="s">
        <v>140</v>
      </c>
      <c r="E39" t="s">
        <v>1370</v>
      </c>
      <c r="F39" s="1">
        <v>6595.76</v>
      </c>
      <c r="G39" s="1">
        <v>506.76</v>
      </c>
      <c r="H39" s="1">
        <f t="shared" si="0"/>
        <v>6089</v>
      </c>
    </row>
    <row r="40" spans="3:8" x14ac:dyDescent="0.25">
      <c r="C40" t="s">
        <v>1371</v>
      </c>
      <c r="D40" t="s">
        <v>140</v>
      </c>
      <c r="E40" t="s">
        <v>1397</v>
      </c>
      <c r="F40" s="1">
        <v>7300</v>
      </c>
      <c r="G40" s="1">
        <v>583.39</v>
      </c>
      <c r="H40" s="1">
        <f t="shared" si="0"/>
        <v>6716.61</v>
      </c>
    </row>
    <row r="41" spans="3:8" x14ac:dyDescent="0.25">
      <c r="C41" t="s">
        <v>356</v>
      </c>
      <c r="D41" t="s">
        <v>1509</v>
      </c>
      <c r="E41" t="s">
        <v>1372</v>
      </c>
      <c r="F41" s="1">
        <v>8317.1200000000008</v>
      </c>
      <c r="G41" s="1">
        <v>741.04</v>
      </c>
      <c r="H41" s="1">
        <f t="shared" si="0"/>
        <v>7576.0800000000008</v>
      </c>
    </row>
    <row r="42" spans="3:8" x14ac:dyDescent="0.25">
      <c r="C42" t="s">
        <v>18</v>
      </c>
      <c r="D42" t="s">
        <v>1275</v>
      </c>
      <c r="E42" t="s">
        <v>83</v>
      </c>
      <c r="F42" s="1">
        <v>4000</v>
      </c>
      <c r="G42" s="1">
        <v>233.77</v>
      </c>
      <c r="H42" s="1">
        <f t="shared" si="0"/>
        <v>3766.23</v>
      </c>
    </row>
    <row r="43" spans="3:8" x14ac:dyDescent="0.25">
      <c r="C43" t="s">
        <v>269</v>
      </c>
      <c r="D43" t="s">
        <v>28</v>
      </c>
      <c r="E43" t="s">
        <v>1300</v>
      </c>
      <c r="F43" s="1">
        <v>6595.76</v>
      </c>
      <c r="G43" s="1">
        <v>506.76</v>
      </c>
      <c r="H43" s="1">
        <f t="shared" si="0"/>
        <v>6089</v>
      </c>
    </row>
    <row r="44" spans="3:8" x14ac:dyDescent="0.25">
      <c r="C44" t="s">
        <v>131</v>
      </c>
      <c r="D44" t="s">
        <v>1373</v>
      </c>
      <c r="E44" t="s">
        <v>1374</v>
      </c>
      <c r="F44" s="1">
        <v>6595.76</v>
      </c>
      <c r="G44" s="1">
        <v>506.76</v>
      </c>
      <c r="H44" s="1">
        <f t="shared" si="0"/>
        <v>6089</v>
      </c>
    </row>
    <row r="45" spans="3:8" x14ac:dyDescent="0.25">
      <c r="C45" t="s">
        <v>143</v>
      </c>
      <c r="D45" t="s">
        <v>752</v>
      </c>
      <c r="E45" t="s">
        <v>107</v>
      </c>
      <c r="F45" s="1">
        <v>6595.76</v>
      </c>
      <c r="G45" s="1">
        <v>506.76</v>
      </c>
      <c r="H45" s="1">
        <f t="shared" si="0"/>
        <v>6089</v>
      </c>
    </row>
    <row r="46" spans="3:8" x14ac:dyDescent="0.25">
      <c r="C46" t="s">
        <v>1</v>
      </c>
      <c r="D46" t="s">
        <v>1510</v>
      </c>
      <c r="E46" t="s">
        <v>685</v>
      </c>
      <c r="F46" s="1">
        <v>3130</v>
      </c>
      <c r="G46" s="1">
        <v>178.09</v>
      </c>
      <c r="H46" s="1">
        <f t="shared" si="0"/>
        <v>2951.91</v>
      </c>
    </row>
    <row r="47" spans="3:8" x14ac:dyDescent="0.25">
      <c r="C47" t="s">
        <v>1511</v>
      </c>
      <c r="D47" t="s">
        <v>1376</v>
      </c>
      <c r="E47" t="s">
        <v>1377</v>
      </c>
      <c r="F47" s="1">
        <v>6595.76</v>
      </c>
      <c r="G47" s="1">
        <v>506.76</v>
      </c>
      <c r="H47" s="1">
        <f t="shared" si="0"/>
        <v>6089</v>
      </c>
    </row>
    <row r="48" spans="3:8" x14ac:dyDescent="0.25">
      <c r="C48" t="s">
        <v>1511</v>
      </c>
      <c r="D48" t="s">
        <v>347</v>
      </c>
      <c r="E48" t="s">
        <v>968</v>
      </c>
      <c r="F48" s="1">
        <v>6595.76</v>
      </c>
      <c r="G48" s="1">
        <v>506.76</v>
      </c>
      <c r="H48" s="1">
        <f t="shared" si="0"/>
        <v>6089</v>
      </c>
    </row>
    <row r="49" spans="3:8" x14ac:dyDescent="0.25">
      <c r="C49" t="s">
        <v>392</v>
      </c>
      <c r="D49" t="s">
        <v>1</v>
      </c>
      <c r="E49" t="s">
        <v>334</v>
      </c>
      <c r="F49" s="1">
        <v>6595.76</v>
      </c>
      <c r="G49" s="1">
        <v>506.76</v>
      </c>
      <c r="H49" s="1">
        <f t="shared" si="0"/>
        <v>6089</v>
      </c>
    </row>
    <row r="50" spans="3:8" x14ac:dyDescent="0.25">
      <c r="C50" t="s">
        <v>485</v>
      </c>
      <c r="D50" t="s">
        <v>51</v>
      </c>
      <c r="E50" t="s">
        <v>1378</v>
      </c>
      <c r="F50" s="1">
        <v>3813.46</v>
      </c>
      <c r="G50" s="1">
        <v>221.83</v>
      </c>
      <c r="H50" s="1">
        <f t="shared" si="0"/>
        <v>3591.63</v>
      </c>
    </row>
    <row r="51" spans="3:8" x14ac:dyDescent="0.25">
      <c r="C51" t="s">
        <v>38</v>
      </c>
      <c r="D51" t="s">
        <v>1379</v>
      </c>
      <c r="E51" t="s">
        <v>1380</v>
      </c>
      <c r="F51" s="1">
        <v>6595.76</v>
      </c>
      <c r="G51" s="1">
        <v>506.76</v>
      </c>
      <c r="H51" s="1">
        <f t="shared" si="0"/>
        <v>6089</v>
      </c>
    </row>
    <row r="52" spans="3:8" x14ac:dyDescent="0.25">
      <c r="C52" t="s">
        <v>18</v>
      </c>
      <c r="D52" t="s">
        <v>1121</v>
      </c>
      <c r="E52" t="s">
        <v>1381</v>
      </c>
      <c r="F52" s="1">
        <v>3813.46</v>
      </c>
      <c r="G52" s="1">
        <v>221.83</v>
      </c>
      <c r="H52" s="1">
        <f t="shared" si="0"/>
        <v>3591.63</v>
      </c>
    </row>
    <row r="53" spans="3:8" x14ac:dyDescent="0.25">
      <c r="C53" t="s">
        <v>140</v>
      </c>
      <c r="D53" t="s">
        <v>1382</v>
      </c>
      <c r="E53" t="s">
        <v>1383</v>
      </c>
      <c r="F53" s="1">
        <v>3813.46</v>
      </c>
      <c r="G53" s="1">
        <v>221.83</v>
      </c>
      <c r="H53" s="1">
        <f t="shared" si="0"/>
        <v>3591.63</v>
      </c>
    </row>
    <row r="54" spans="3:8" x14ac:dyDescent="0.25">
      <c r="C54" t="s">
        <v>1292</v>
      </c>
      <c r="D54" t="s">
        <v>1384</v>
      </c>
      <c r="E54" t="s">
        <v>79</v>
      </c>
      <c r="F54" s="1">
        <v>5375</v>
      </c>
      <c r="G54" s="1">
        <v>373.95</v>
      </c>
      <c r="H54" s="1">
        <f t="shared" si="0"/>
        <v>5001.05</v>
      </c>
    </row>
    <row r="55" spans="3:8" x14ac:dyDescent="0.25">
      <c r="C55" t="s">
        <v>1488</v>
      </c>
      <c r="D55" t="s">
        <v>679</v>
      </c>
      <c r="E55" t="s">
        <v>83</v>
      </c>
      <c r="F55" s="1">
        <v>7300</v>
      </c>
      <c r="G55" s="1">
        <v>583.39</v>
      </c>
      <c r="H55" s="1">
        <f t="shared" si="0"/>
        <v>6716.61</v>
      </c>
    </row>
    <row r="56" spans="3:8" x14ac:dyDescent="0.25">
      <c r="C56" t="s">
        <v>1387</v>
      </c>
      <c r="D56" t="s">
        <v>1388</v>
      </c>
      <c r="E56" t="s">
        <v>19</v>
      </c>
      <c r="F56" s="1">
        <v>6595.75</v>
      </c>
      <c r="G56" s="1">
        <v>506.76</v>
      </c>
      <c r="H56" s="1">
        <f t="shared" si="0"/>
        <v>6088.99</v>
      </c>
    </row>
    <row r="57" spans="3:8" x14ac:dyDescent="0.25">
      <c r="C57" t="s">
        <v>929</v>
      </c>
      <c r="D57" t="s">
        <v>1090</v>
      </c>
      <c r="E57" t="s">
        <v>1389</v>
      </c>
      <c r="F57" s="1">
        <v>3813.46</v>
      </c>
      <c r="G57" s="1">
        <v>221.83</v>
      </c>
      <c r="H57" s="1">
        <f t="shared" si="0"/>
        <v>3591.63</v>
      </c>
    </row>
    <row r="58" spans="3:8" x14ac:dyDescent="0.25">
      <c r="C58" t="s">
        <v>1</v>
      </c>
      <c r="D58" t="s">
        <v>1510</v>
      </c>
      <c r="E58" t="s">
        <v>1512</v>
      </c>
      <c r="F58" s="1">
        <v>3813.46</v>
      </c>
      <c r="G58" s="1">
        <v>221.83</v>
      </c>
      <c r="H58" s="1">
        <f t="shared" si="0"/>
        <v>3591.63</v>
      </c>
    </row>
    <row r="59" spans="3:8" x14ac:dyDescent="0.25">
      <c r="C59" t="s">
        <v>352</v>
      </c>
      <c r="D59" t="s">
        <v>356</v>
      </c>
      <c r="E59" t="s">
        <v>1513</v>
      </c>
      <c r="F59" s="1">
        <v>8317.1200000000008</v>
      </c>
      <c r="G59" s="1">
        <v>741.04</v>
      </c>
      <c r="H59" s="1">
        <f t="shared" si="0"/>
        <v>7576.0800000000008</v>
      </c>
    </row>
    <row r="60" spans="3:8" x14ac:dyDescent="0.25">
      <c r="C60" t="s">
        <v>1392</v>
      </c>
      <c r="D60" t="s">
        <v>51</v>
      </c>
      <c r="E60" t="s">
        <v>797</v>
      </c>
      <c r="F60" s="1">
        <v>6595.75</v>
      </c>
      <c r="G60" s="1">
        <v>506.76</v>
      </c>
      <c r="H60" s="1">
        <f t="shared" si="0"/>
        <v>6088.99</v>
      </c>
    </row>
    <row r="61" spans="3:8" x14ac:dyDescent="0.25">
      <c r="C61" t="s">
        <v>1</v>
      </c>
      <c r="D61" t="s">
        <v>1509</v>
      </c>
      <c r="E61" t="s">
        <v>1393</v>
      </c>
      <c r="F61" s="1">
        <v>3813.46</v>
      </c>
      <c r="G61" s="1">
        <v>221.83</v>
      </c>
      <c r="H61" s="1">
        <f t="shared" si="0"/>
        <v>3591.63</v>
      </c>
    </row>
    <row r="62" spans="3:8" x14ac:dyDescent="0.25">
      <c r="C62" t="s">
        <v>844</v>
      </c>
      <c r="D62" t="s">
        <v>287</v>
      </c>
      <c r="E62" t="s">
        <v>1394</v>
      </c>
      <c r="F62" s="1">
        <v>6595.75</v>
      </c>
      <c r="G62" s="1">
        <v>506.76</v>
      </c>
      <c r="H62" s="1">
        <f t="shared" si="0"/>
        <v>6088.99</v>
      </c>
    </row>
    <row r="63" spans="3:8" x14ac:dyDescent="0.25">
      <c r="C63" t="s">
        <v>1500</v>
      </c>
      <c r="D63" t="s">
        <v>347</v>
      </c>
      <c r="E63" t="s">
        <v>1397</v>
      </c>
      <c r="F63" s="1">
        <v>8317.1200000000008</v>
      </c>
      <c r="G63" s="1">
        <v>741.04</v>
      </c>
      <c r="H63" s="1">
        <f t="shared" si="0"/>
        <v>7576.0800000000008</v>
      </c>
    </row>
    <row r="64" spans="3:8" x14ac:dyDescent="0.25">
      <c r="C64" t="s">
        <v>76</v>
      </c>
      <c r="D64" t="s">
        <v>356</v>
      </c>
      <c r="E64" t="s">
        <v>970</v>
      </c>
      <c r="F64" s="1">
        <v>4000</v>
      </c>
      <c r="G64" s="1">
        <v>233.77</v>
      </c>
      <c r="H64" s="1">
        <f t="shared" si="0"/>
        <v>3766.23</v>
      </c>
    </row>
    <row r="65" spans="3:8" x14ac:dyDescent="0.25">
      <c r="C65" t="s">
        <v>1494</v>
      </c>
      <c r="D65" t="s">
        <v>451</v>
      </c>
      <c r="E65" t="s">
        <v>1398</v>
      </c>
      <c r="F65" s="1">
        <v>6595.75</v>
      </c>
      <c r="G65" s="1">
        <v>506.76</v>
      </c>
      <c r="H65" s="1">
        <f t="shared" si="0"/>
        <v>6088.99</v>
      </c>
    </row>
    <row r="66" spans="3:8" x14ac:dyDescent="0.25">
      <c r="C66" t="s">
        <v>1062</v>
      </c>
      <c r="D66" t="s">
        <v>159</v>
      </c>
      <c r="E66" t="s">
        <v>1029</v>
      </c>
      <c r="F66" s="1">
        <v>3813.46</v>
      </c>
      <c r="G66" s="1">
        <v>221.83</v>
      </c>
      <c r="H66" s="1">
        <f t="shared" si="0"/>
        <v>3591.63</v>
      </c>
    </row>
    <row r="67" spans="3:8" x14ac:dyDescent="0.25">
      <c r="C67" t="s">
        <v>45</v>
      </c>
      <c r="D67" t="s">
        <v>451</v>
      </c>
      <c r="E67" t="s">
        <v>1514</v>
      </c>
      <c r="F67" s="1">
        <v>3813.46</v>
      </c>
      <c r="G67" s="1">
        <v>221.83</v>
      </c>
      <c r="H67" s="1">
        <f t="shared" si="0"/>
        <v>3591.63</v>
      </c>
    </row>
    <row r="68" spans="3:8" x14ac:dyDescent="0.25">
      <c r="C68" t="s">
        <v>347</v>
      </c>
      <c r="D68" t="s">
        <v>41</v>
      </c>
      <c r="E68" t="s">
        <v>33</v>
      </c>
      <c r="F68" s="1">
        <v>6595.75</v>
      </c>
      <c r="G68" s="1">
        <v>506.76</v>
      </c>
      <c r="H68" s="1">
        <f t="shared" si="0"/>
        <v>6088.99</v>
      </c>
    </row>
    <row r="69" spans="3:8" x14ac:dyDescent="0.25">
      <c r="C69" t="s">
        <v>1266</v>
      </c>
      <c r="D69" t="s">
        <v>1266</v>
      </c>
      <c r="E69" t="s">
        <v>1221</v>
      </c>
      <c r="F69" s="1">
        <v>60000</v>
      </c>
      <c r="H69" s="1">
        <f t="shared" si="0"/>
        <v>60000</v>
      </c>
    </row>
    <row r="70" spans="3:8" x14ac:dyDescent="0.25">
      <c r="C70" t="s">
        <v>1266</v>
      </c>
      <c r="D70" t="s">
        <v>1266</v>
      </c>
      <c r="E70" t="s">
        <v>1016</v>
      </c>
      <c r="F70" s="1">
        <v>65000</v>
      </c>
      <c r="H70" s="1">
        <f t="shared" si="0"/>
        <v>65000</v>
      </c>
    </row>
    <row r="71" spans="3:8" x14ac:dyDescent="0.25">
      <c r="C71" t="s">
        <v>1266</v>
      </c>
      <c r="D71" t="s">
        <v>1266</v>
      </c>
      <c r="E71" t="s">
        <v>1466</v>
      </c>
      <c r="F71" s="1">
        <v>50000</v>
      </c>
      <c r="H71" s="1">
        <f t="shared" ref="H71:H97" si="1">F71-G71</f>
        <v>50000</v>
      </c>
    </row>
    <row r="72" spans="3:8" x14ac:dyDescent="0.25">
      <c r="C72" t="s">
        <v>1266</v>
      </c>
      <c r="D72" t="s">
        <v>1266</v>
      </c>
      <c r="E72" t="s">
        <v>1467</v>
      </c>
      <c r="F72" s="1">
        <v>30000</v>
      </c>
      <c r="H72" s="1">
        <f t="shared" si="1"/>
        <v>30000</v>
      </c>
    </row>
    <row r="73" spans="3:8" x14ac:dyDescent="0.25">
      <c r="C73" t="s">
        <v>1266</v>
      </c>
      <c r="D73" t="s">
        <v>1266</v>
      </c>
      <c r="E73" t="s">
        <v>1468</v>
      </c>
      <c r="F73" s="1">
        <v>10000</v>
      </c>
      <c r="H73" s="1">
        <f t="shared" si="1"/>
        <v>10000</v>
      </c>
    </row>
    <row r="74" spans="3:8" x14ac:dyDescent="0.25">
      <c r="C74" t="s">
        <v>1266</v>
      </c>
      <c r="D74" t="s">
        <v>1266</v>
      </c>
      <c r="E74" t="s">
        <v>1469</v>
      </c>
      <c r="F74" s="1">
        <v>17500</v>
      </c>
      <c r="H74" s="1">
        <f t="shared" si="1"/>
        <v>17500</v>
      </c>
    </row>
    <row r="75" spans="3:8" x14ac:dyDescent="0.25">
      <c r="C75" t="s">
        <v>1266</v>
      </c>
      <c r="D75" t="s">
        <v>1266</v>
      </c>
      <c r="E75" t="s">
        <v>1470</v>
      </c>
      <c r="F75" s="1">
        <v>15000</v>
      </c>
      <c r="H75" s="1">
        <f t="shared" si="1"/>
        <v>15000</v>
      </c>
    </row>
    <row r="76" spans="3:8" x14ac:dyDescent="0.25">
      <c r="C76" t="s">
        <v>1266</v>
      </c>
      <c r="D76" t="s">
        <v>1266</v>
      </c>
      <c r="E76" t="s">
        <v>1471</v>
      </c>
      <c r="F76" s="1">
        <v>20000</v>
      </c>
      <c r="H76" s="1">
        <f t="shared" si="1"/>
        <v>20000</v>
      </c>
    </row>
    <row r="77" spans="3:8" x14ac:dyDescent="0.25">
      <c r="C77" t="s">
        <v>1266</v>
      </c>
      <c r="D77" t="s">
        <v>1266</v>
      </c>
      <c r="E77" t="s">
        <v>1515</v>
      </c>
      <c r="F77" s="1">
        <v>8000</v>
      </c>
      <c r="H77" s="1">
        <f t="shared" si="1"/>
        <v>8000</v>
      </c>
    </row>
    <row r="78" spans="3:8" x14ac:dyDescent="0.25">
      <c r="C78" t="s">
        <v>1266</v>
      </c>
      <c r="D78" t="s">
        <v>1266</v>
      </c>
      <c r="E78" t="s">
        <v>1472</v>
      </c>
      <c r="F78" s="1">
        <v>9000</v>
      </c>
      <c r="H78" s="1">
        <f t="shared" si="1"/>
        <v>9000</v>
      </c>
    </row>
    <row r="79" spans="3:8" x14ac:dyDescent="0.25">
      <c r="C79" t="s">
        <v>1266</v>
      </c>
      <c r="D79" t="s">
        <v>1266</v>
      </c>
      <c r="E79" t="s">
        <v>1473</v>
      </c>
      <c r="F79" s="1">
        <v>12000</v>
      </c>
      <c r="H79" s="1">
        <f t="shared" si="1"/>
        <v>12000</v>
      </c>
    </row>
    <row r="80" spans="3:8" x14ac:dyDescent="0.25">
      <c r="C80" t="s">
        <v>1266</v>
      </c>
      <c r="D80" t="s">
        <v>1266</v>
      </c>
      <c r="E80" t="s">
        <v>1474</v>
      </c>
      <c r="F80" s="1">
        <v>35000</v>
      </c>
      <c r="H80" s="1">
        <f t="shared" si="1"/>
        <v>35000</v>
      </c>
    </row>
    <row r="81" spans="3:8" x14ac:dyDescent="0.25">
      <c r="C81" t="s">
        <v>1266</v>
      </c>
      <c r="D81" t="s">
        <v>1266</v>
      </c>
      <c r="E81" t="s">
        <v>1475</v>
      </c>
      <c r="F81" s="1">
        <v>10000</v>
      </c>
      <c r="H81" s="1">
        <f t="shared" si="1"/>
        <v>10000</v>
      </c>
    </row>
    <row r="82" spans="3:8" x14ac:dyDescent="0.25">
      <c r="C82" t="s">
        <v>1266</v>
      </c>
      <c r="D82" t="s">
        <v>1266</v>
      </c>
      <c r="E82" t="s">
        <v>1222</v>
      </c>
      <c r="F82" s="1">
        <v>25000</v>
      </c>
      <c r="H82" s="1">
        <f t="shared" si="1"/>
        <v>25000</v>
      </c>
    </row>
    <row r="83" spans="3:8" x14ac:dyDescent="0.25">
      <c r="C83" t="s">
        <v>1266</v>
      </c>
      <c r="D83" t="s">
        <v>1266</v>
      </c>
      <c r="E83" t="s">
        <v>1478</v>
      </c>
      <c r="F83" s="1">
        <v>33000</v>
      </c>
      <c r="H83" s="1">
        <f t="shared" si="1"/>
        <v>33000</v>
      </c>
    </row>
    <row r="84" spans="3:8" x14ac:dyDescent="0.25">
      <c r="C84" t="s">
        <v>1266</v>
      </c>
      <c r="D84" t="s">
        <v>1266</v>
      </c>
      <c r="E84" t="s">
        <v>1479</v>
      </c>
      <c r="F84" s="1">
        <v>33000</v>
      </c>
      <c r="H84" s="1">
        <f t="shared" si="1"/>
        <v>33000</v>
      </c>
    </row>
    <row r="85" spans="3:8" x14ac:dyDescent="0.25">
      <c r="C85" t="s">
        <v>1266</v>
      </c>
      <c r="D85" t="s">
        <v>1266</v>
      </c>
      <c r="E85" t="s">
        <v>1480</v>
      </c>
      <c r="F85" s="1">
        <v>30000</v>
      </c>
      <c r="H85" s="1">
        <f t="shared" si="1"/>
        <v>30000</v>
      </c>
    </row>
    <row r="86" spans="3:8" x14ac:dyDescent="0.25">
      <c r="C86" t="s">
        <v>1266</v>
      </c>
      <c r="D86" t="s">
        <v>1266</v>
      </c>
      <c r="E86" t="s">
        <v>1219</v>
      </c>
      <c r="F86" s="1">
        <v>35000</v>
      </c>
      <c r="H86" s="1">
        <f t="shared" si="1"/>
        <v>35000</v>
      </c>
    </row>
    <row r="87" spans="3:8" x14ac:dyDescent="0.25">
      <c r="C87" t="s">
        <v>1266</v>
      </c>
      <c r="D87" t="s">
        <v>1266</v>
      </c>
      <c r="E87" t="s">
        <v>1516</v>
      </c>
      <c r="F87" s="1">
        <v>35000</v>
      </c>
      <c r="H87" s="1">
        <f t="shared" si="1"/>
        <v>35000</v>
      </c>
    </row>
    <row r="88" spans="3:8" x14ac:dyDescent="0.25">
      <c r="C88" t="s">
        <v>1266</v>
      </c>
      <c r="D88" t="s">
        <v>1266</v>
      </c>
      <c r="E88" t="s">
        <v>1481</v>
      </c>
      <c r="F88" s="1">
        <v>15000</v>
      </c>
      <c r="H88" s="1">
        <f t="shared" si="1"/>
        <v>15000</v>
      </c>
    </row>
    <row r="89" spans="3:8" x14ac:dyDescent="0.25">
      <c r="C89" t="s">
        <v>1266</v>
      </c>
      <c r="D89" t="s">
        <v>1266</v>
      </c>
      <c r="E89" t="s">
        <v>1482</v>
      </c>
      <c r="F89" s="1">
        <v>10000</v>
      </c>
      <c r="H89" s="1">
        <f t="shared" si="1"/>
        <v>10000</v>
      </c>
    </row>
    <row r="90" spans="3:8" x14ac:dyDescent="0.25">
      <c r="C90" t="s">
        <v>1266</v>
      </c>
      <c r="D90" t="s">
        <v>1266</v>
      </c>
      <c r="E90" t="s">
        <v>1483</v>
      </c>
      <c r="F90" s="1">
        <v>30000</v>
      </c>
      <c r="H90" s="1">
        <f t="shared" si="1"/>
        <v>30000</v>
      </c>
    </row>
    <row r="91" spans="3:8" x14ac:dyDescent="0.25">
      <c r="C91" t="s">
        <v>1266</v>
      </c>
      <c r="D91" t="s">
        <v>1266</v>
      </c>
      <c r="E91" t="s">
        <v>1484</v>
      </c>
      <c r="F91" s="1">
        <v>10000</v>
      </c>
      <c r="H91" s="1">
        <f t="shared" si="1"/>
        <v>10000</v>
      </c>
    </row>
    <row r="92" spans="3:8" x14ac:dyDescent="0.25">
      <c r="C92" t="s">
        <v>1266</v>
      </c>
      <c r="D92" t="s">
        <v>1266</v>
      </c>
      <c r="E92" t="s">
        <v>1485</v>
      </c>
      <c r="F92" s="1">
        <v>10000</v>
      </c>
      <c r="H92" s="1">
        <f t="shared" si="1"/>
        <v>10000</v>
      </c>
    </row>
    <row r="93" spans="3:8" x14ac:dyDescent="0.25">
      <c r="C93" t="s">
        <v>1266</v>
      </c>
      <c r="D93" t="s">
        <v>1266</v>
      </c>
      <c r="E93" t="s">
        <v>1486</v>
      </c>
      <c r="F93" s="1">
        <v>5000</v>
      </c>
      <c r="H93" s="1">
        <f t="shared" si="1"/>
        <v>5000</v>
      </c>
    </row>
    <row r="94" spans="3:8" x14ac:dyDescent="0.25">
      <c r="C94" t="s">
        <v>1266</v>
      </c>
      <c r="D94" t="s">
        <v>1266</v>
      </c>
      <c r="E94" t="s">
        <v>1517</v>
      </c>
      <c r="F94" s="1">
        <v>15000</v>
      </c>
      <c r="H94" s="1">
        <f t="shared" si="1"/>
        <v>15000</v>
      </c>
    </row>
    <row r="95" spans="3:8" x14ac:dyDescent="0.25">
      <c r="C95" t="s">
        <v>1266</v>
      </c>
      <c r="D95" t="s">
        <v>1266</v>
      </c>
      <c r="E95" t="s">
        <v>1518</v>
      </c>
      <c r="F95" s="1">
        <v>15000</v>
      </c>
      <c r="H95" s="1">
        <f t="shared" si="1"/>
        <v>15000</v>
      </c>
    </row>
    <row r="96" spans="3:8" x14ac:dyDescent="0.25">
      <c r="C96" t="s">
        <v>1266</v>
      </c>
      <c r="D96" t="s">
        <v>1266</v>
      </c>
      <c r="E96" t="s">
        <v>1241</v>
      </c>
      <c r="F96" s="1">
        <v>25000</v>
      </c>
      <c r="H96" s="1">
        <f t="shared" si="1"/>
        <v>25000</v>
      </c>
    </row>
    <row r="97" spans="3:8" x14ac:dyDescent="0.25">
      <c r="C97" t="s">
        <v>1266</v>
      </c>
      <c r="D97" t="s">
        <v>1266</v>
      </c>
      <c r="E97" t="s">
        <v>1519</v>
      </c>
      <c r="F97" s="1">
        <v>18000</v>
      </c>
      <c r="H97" s="1">
        <f t="shared" si="1"/>
        <v>18000</v>
      </c>
    </row>
    <row r="98" spans="3:8" x14ac:dyDescent="0.25">
      <c r="C98" t="s">
        <v>205</v>
      </c>
      <c r="D98" t="s">
        <v>1523</v>
      </c>
      <c r="E98" t="s">
        <v>1293</v>
      </c>
      <c r="F98" s="53">
        <v>27007</v>
      </c>
      <c r="G98" s="1">
        <v>4794.29</v>
      </c>
      <c r="H98" s="54">
        <f>F98-G98</f>
        <v>22212.71</v>
      </c>
    </row>
    <row r="99" spans="3:8" x14ac:dyDescent="0.25">
      <c r="C99" t="s">
        <v>204</v>
      </c>
      <c r="D99" s="1" t="s">
        <v>1524</v>
      </c>
      <c r="E99" s="1" t="s">
        <v>36</v>
      </c>
      <c r="F99" s="1">
        <v>47007</v>
      </c>
      <c r="G99">
        <v>10423</v>
      </c>
      <c r="H99" s="2">
        <f>F99-G99</f>
        <v>36584</v>
      </c>
    </row>
    <row r="100" spans="3:8" x14ac:dyDescent="0.25">
      <c r="C100" t="s">
        <v>1525</v>
      </c>
      <c r="D100" s="1" t="s">
        <v>1526</v>
      </c>
      <c r="E100" s="1" t="s">
        <v>1527</v>
      </c>
      <c r="F100" s="1">
        <v>10000</v>
      </c>
      <c r="G100">
        <v>1037.1500000000001</v>
      </c>
      <c r="H100" s="2">
        <f t="shared" ref="H100:H101" si="2">F100-G100</f>
        <v>8962.85</v>
      </c>
    </row>
    <row r="101" spans="3:8" x14ac:dyDescent="0.25">
      <c r="C101" t="s">
        <v>1062</v>
      </c>
      <c r="D101" s="1" t="s">
        <v>489</v>
      </c>
      <c r="E101" s="1" t="s">
        <v>626</v>
      </c>
      <c r="F101" s="1">
        <v>12000</v>
      </c>
      <c r="G101">
        <v>1454.08</v>
      </c>
      <c r="H101" s="2">
        <f t="shared" si="2"/>
        <v>10545.92</v>
      </c>
    </row>
    <row r="102" spans="3:8" x14ac:dyDescent="0.25">
      <c r="C102" t="s">
        <v>1528</v>
      </c>
      <c r="D102" t="s">
        <v>153</v>
      </c>
      <c r="E102" t="s">
        <v>298</v>
      </c>
      <c r="F102" s="53">
        <v>37007</v>
      </c>
      <c r="G102" s="1">
        <v>7423</v>
      </c>
      <c r="H102" s="54">
        <f>F102-G102</f>
        <v>29584</v>
      </c>
    </row>
    <row r="103" spans="3:8" x14ac:dyDescent="0.25">
      <c r="C103" t="s">
        <v>1169</v>
      </c>
      <c r="D103" t="s">
        <v>1298</v>
      </c>
      <c r="E103" t="s">
        <v>928</v>
      </c>
      <c r="F103" s="53">
        <v>7000</v>
      </c>
      <c r="G103" s="1">
        <v>550.75</v>
      </c>
      <c r="H103" s="54">
        <f>F103-G103</f>
        <v>6449.25</v>
      </c>
    </row>
    <row r="104" spans="3:8" x14ac:dyDescent="0.25">
      <c r="C104" t="s">
        <v>885</v>
      </c>
      <c r="D104" t="s">
        <v>347</v>
      </c>
      <c r="E104" t="s">
        <v>33</v>
      </c>
      <c r="F104" s="53">
        <v>14000</v>
      </c>
      <c r="G104" s="1">
        <v>1881.28</v>
      </c>
      <c r="H104" s="54">
        <f>F104-G104</f>
        <v>12118.72</v>
      </c>
    </row>
    <row r="105" spans="3:8" x14ac:dyDescent="0.25">
      <c r="C105" t="s">
        <v>743</v>
      </c>
      <c r="D105" t="s">
        <v>205</v>
      </c>
      <c r="E105" t="s">
        <v>1529</v>
      </c>
      <c r="F105" s="53">
        <v>37007</v>
      </c>
      <c r="G105" s="1">
        <v>7423</v>
      </c>
      <c r="H105" s="54">
        <f>F105-G105</f>
        <v>29584</v>
      </c>
    </row>
    <row r="106" spans="3:8" x14ac:dyDescent="0.25">
      <c r="C106" t="s">
        <v>272</v>
      </c>
      <c r="D106" t="s">
        <v>1530</v>
      </c>
      <c r="E106" t="s">
        <v>1531</v>
      </c>
      <c r="F106" s="1">
        <v>10000</v>
      </c>
      <c r="G106" s="1">
        <v>1037.1500000000001</v>
      </c>
      <c r="H106" s="1">
        <v>8962.85</v>
      </c>
    </row>
    <row r="107" spans="3:8" x14ac:dyDescent="0.25">
      <c r="C107" t="s">
        <v>51</v>
      </c>
      <c r="D107" t="s">
        <v>153</v>
      </c>
      <c r="E107" t="s">
        <v>595</v>
      </c>
      <c r="F107" s="1">
        <v>10000</v>
      </c>
      <c r="G107" s="1">
        <v>1037.1500000000001</v>
      </c>
      <c r="H107" s="1">
        <v>8962.85</v>
      </c>
    </row>
    <row r="108" spans="3:8" x14ac:dyDescent="0.25">
      <c r="C108" t="s">
        <v>570</v>
      </c>
      <c r="D108" t="s">
        <v>1535</v>
      </c>
      <c r="E108" t="s">
        <v>367</v>
      </c>
      <c r="F108" s="1">
        <v>40000</v>
      </c>
      <c r="G108" s="1">
        <v>8320.9</v>
      </c>
      <c r="H108" s="1">
        <v>31679.1</v>
      </c>
    </row>
    <row r="109" spans="3:8" x14ac:dyDescent="0.25">
      <c r="C109" t="s">
        <v>1121</v>
      </c>
      <c r="D109" t="s">
        <v>1532</v>
      </c>
      <c r="E109" t="s">
        <v>875</v>
      </c>
      <c r="F109" s="1">
        <v>56091.38</v>
      </c>
      <c r="G109" s="1">
        <v>13148.31</v>
      </c>
      <c r="H109" s="1">
        <v>42943.07</v>
      </c>
    </row>
    <row r="110" spans="3:8" x14ac:dyDescent="0.25">
      <c r="C110" t="s">
        <v>434</v>
      </c>
      <c r="D110" t="s">
        <v>1533</v>
      </c>
      <c r="E110" t="s">
        <v>1534</v>
      </c>
      <c r="F110" s="1">
        <v>10000</v>
      </c>
      <c r="G110" s="1">
        <v>1037.1500000000001</v>
      </c>
      <c r="H110" s="1">
        <v>8962.85</v>
      </c>
    </row>
    <row r="111" spans="3:8" x14ac:dyDescent="0.25">
      <c r="C111" t="s">
        <v>1</v>
      </c>
      <c r="D111" t="s">
        <v>1350</v>
      </c>
      <c r="E111" t="s">
        <v>95</v>
      </c>
      <c r="F111" s="1">
        <v>10000</v>
      </c>
      <c r="G111" s="1">
        <v>1037.1500000000001</v>
      </c>
      <c r="H111" s="1">
        <v>8962.85</v>
      </c>
    </row>
    <row r="112" spans="3:8" ht="18.75" x14ac:dyDescent="0.3">
      <c r="F112" s="53"/>
      <c r="H112" s="15">
        <f>SUM(H6:H111)</f>
        <v>1325265.540695122</v>
      </c>
    </row>
    <row r="125" spans="5:6" ht="18.75" x14ac:dyDescent="0.3">
      <c r="E125" s="29"/>
      <c r="F125" s="15"/>
    </row>
    <row r="126" spans="5:6" ht="18.75" x14ac:dyDescent="0.3">
      <c r="E126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J88"/>
  <sheetViews>
    <sheetView workbookViewId="0">
      <selection activeCell="I88" sqref="I88"/>
    </sheetView>
  </sheetViews>
  <sheetFormatPr baseColWidth="10" defaultRowHeight="15" x14ac:dyDescent="0.25"/>
  <cols>
    <col min="3" max="3" width="15.5703125" customWidth="1"/>
    <col min="4" max="4" width="17.42578125" customWidth="1"/>
    <col min="5" max="5" width="25.5703125" customWidth="1"/>
    <col min="6" max="6" width="11.85546875" style="1" customWidth="1"/>
    <col min="7" max="7" width="12.5703125" style="1" bestFit="1" customWidth="1"/>
    <col min="8" max="8" width="11.42578125" style="1"/>
    <col min="9" max="9" width="17.42578125" style="1" bestFit="1" customWidth="1"/>
  </cols>
  <sheetData>
    <row r="2" spans="3:10" x14ac:dyDescent="0.25">
      <c r="C2" s="37" t="s">
        <v>49</v>
      </c>
      <c r="D2" s="37"/>
      <c r="E2" s="37"/>
      <c r="F2" s="38"/>
      <c r="G2" s="38"/>
      <c r="H2" s="38"/>
      <c r="I2" s="38"/>
      <c r="J2" s="37"/>
    </row>
    <row r="3" spans="3:10" x14ac:dyDescent="0.25">
      <c r="C3" s="37" t="s">
        <v>1399</v>
      </c>
      <c r="D3" s="37"/>
      <c r="E3" s="37"/>
      <c r="F3" s="38"/>
      <c r="G3" s="38"/>
      <c r="H3" s="38"/>
      <c r="I3" s="38"/>
      <c r="J3" s="37"/>
    </row>
    <row r="4" spans="3:10" x14ac:dyDescent="0.25">
      <c r="C4" s="37"/>
      <c r="D4" s="37"/>
      <c r="E4" s="37"/>
      <c r="F4" s="38"/>
      <c r="G4" s="38"/>
      <c r="H4" s="38"/>
      <c r="I4" s="38"/>
      <c r="J4" s="37"/>
    </row>
    <row r="5" spans="3:10" x14ac:dyDescent="0.25">
      <c r="C5" s="37"/>
      <c r="D5" s="37" t="s">
        <v>20</v>
      </c>
      <c r="E5" s="37" t="s">
        <v>21</v>
      </c>
      <c r="F5" s="38" t="s">
        <v>22</v>
      </c>
      <c r="G5" s="38" t="s">
        <v>1184</v>
      </c>
      <c r="H5" s="38" t="s">
        <v>25</v>
      </c>
      <c r="I5" s="38" t="s">
        <v>26</v>
      </c>
      <c r="J5" s="37"/>
    </row>
    <row r="6" spans="3:10" x14ac:dyDescent="0.25">
      <c r="D6" t="s">
        <v>1276</v>
      </c>
      <c r="E6" t="s">
        <v>18</v>
      </c>
      <c r="F6" s="1" t="s">
        <v>1277</v>
      </c>
      <c r="G6" s="1">
        <v>6000</v>
      </c>
      <c r="H6" s="1">
        <v>441.95</v>
      </c>
      <c r="I6" s="1">
        <v>5558.05</v>
      </c>
    </row>
    <row r="7" spans="3:10" x14ac:dyDescent="0.25">
      <c r="D7" t="s">
        <v>511</v>
      </c>
      <c r="E7" t="s">
        <v>55</v>
      </c>
      <c r="F7" s="1" t="s">
        <v>1278</v>
      </c>
      <c r="G7" s="1">
        <v>49316.95</v>
      </c>
      <c r="H7" s="1">
        <v>11115.98</v>
      </c>
      <c r="I7" s="1">
        <v>38200.97</v>
      </c>
    </row>
    <row r="8" spans="3:10" x14ac:dyDescent="0.25">
      <c r="D8" t="s">
        <v>1279</v>
      </c>
      <c r="E8" t="s">
        <v>621</v>
      </c>
      <c r="F8" s="1" t="s">
        <v>1280</v>
      </c>
      <c r="G8" s="1">
        <v>15000</v>
      </c>
      <c r="H8" s="1">
        <v>2094.88</v>
      </c>
      <c r="I8" s="1">
        <v>12905.119999999999</v>
      </c>
    </row>
    <row r="9" spans="3:10" x14ac:dyDescent="0.25">
      <c r="D9" t="s">
        <v>973</v>
      </c>
      <c r="E9" t="s">
        <v>1281</v>
      </c>
      <c r="F9" s="1" t="s">
        <v>1282</v>
      </c>
      <c r="G9" s="1">
        <v>8000</v>
      </c>
      <c r="H9" s="1">
        <v>690.3</v>
      </c>
      <c r="I9" s="1">
        <v>7309.7</v>
      </c>
    </row>
    <row r="10" spans="3:10" x14ac:dyDescent="0.25">
      <c r="D10" t="s">
        <v>331</v>
      </c>
      <c r="E10" t="s">
        <v>1267</v>
      </c>
      <c r="F10" s="1" t="s">
        <v>1283</v>
      </c>
      <c r="G10" s="1">
        <v>20000</v>
      </c>
      <c r="H10" s="1">
        <v>3162.88</v>
      </c>
      <c r="I10" s="1">
        <v>16837.12</v>
      </c>
    </row>
    <row r="11" spans="3:10" x14ac:dyDescent="0.25">
      <c r="D11" t="s">
        <v>1284</v>
      </c>
      <c r="E11" t="s">
        <v>205</v>
      </c>
      <c r="F11" s="1" t="s">
        <v>1285</v>
      </c>
      <c r="G11" s="1">
        <v>18000</v>
      </c>
      <c r="H11" s="1">
        <v>2735.68</v>
      </c>
      <c r="I11" s="1">
        <v>15264.32</v>
      </c>
    </row>
    <row r="12" spans="3:10" x14ac:dyDescent="0.25">
      <c r="D12" t="s">
        <v>111</v>
      </c>
      <c r="E12" t="s">
        <v>779</v>
      </c>
      <c r="F12" s="1" t="s">
        <v>1286</v>
      </c>
      <c r="G12" s="1">
        <v>15000</v>
      </c>
      <c r="H12" s="1">
        <v>2094.88</v>
      </c>
      <c r="I12" s="1">
        <v>12905.119999999999</v>
      </c>
    </row>
    <row r="13" spans="3:10" x14ac:dyDescent="0.25">
      <c r="D13" t="s">
        <v>1</v>
      </c>
      <c r="E13" t="s">
        <v>1267</v>
      </c>
      <c r="F13" s="1" t="s">
        <v>1287</v>
      </c>
      <c r="G13" s="1">
        <v>27007</v>
      </c>
      <c r="H13" s="1">
        <v>4794.29</v>
      </c>
      <c r="I13" s="1">
        <v>22212.71</v>
      </c>
    </row>
    <row r="14" spans="3:10" x14ac:dyDescent="0.25">
      <c r="D14" t="s">
        <v>1</v>
      </c>
      <c r="E14" t="s">
        <v>1288</v>
      </c>
      <c r="F14" s="1" t="s">
        <v>132</v>
      </c>
      <c r="G14" s="1">
        <v>26050.98</v>
      </c>
      <c r="H14" s="1">
        <v>4569.4399999999996</v>
      </c>
      <c r="I14" s="1">
        <v>21481.54</v>
      </c>
    </row>
    <row r="15" spans="3:10" x14ac:dyDescent="0.25">
      <c r="D15" t="s">
        <v>131</v>
      </c>
      <c r="E15" t="s">
        <v>41</v>
      </c>
      <c r="F15" s="1" t="s">
        <v>200</v>
      </c>
      <c r="G15" s="1">
        <v>10000</v>
      </c>
      <c r="H15" s="1">
        <v>1037.1500000000001</v>
      </c>
      <c r="I15" s="1">
        <v>8962.85</v>
      </c>
    </row>
    <row r="16" spans="3:10" x14ac:dyDescent="0.25">
      <c r="D16" t="s">
        <v>131</v>
      </c>
      <c r="E16" t="s">
        <v>1289</v>
      </c>
      <c r="F16" s="1" t="s">
        <v>277</v>
      </c>
      <c r="G16" s="1">
        <v>12000</v>
      </c>
      <c r="H16" s="1">
        <v>1454.08</v>
      </c>
      <c r="I16" s="1">
        <v>10545.92</v>
      </c>
    </row>
    <row r="17" spans="4:9" x14ac:dyDescent="0.25">
      <c r="D17" t="s">
        <v>451</v>
      </c>
      <c r="E17" t="s">
        <v>1290</v>
      </c>
      <c r="F17" s="1" t="s">
        <v>1291</v>
      </c>
      <c r="G17" s="1">
        <v>60599</v>
      </c>
      <c r="H17" s="1">
        <v>14500.6</v>
      </c>
      <c r="I17" s="1">
        <v>46098.400000000001</v>
      </c>
    </row>
    <row r="18" spans="4:9" x14ac:dyDescent="0.25">
      <c r="D18" t="s">
        <v>1292</v>
      </c>
      <c r="E18" t="s">
        <v>205</v>
      </c>
      <c r="F18" s="1" t="s">
        <v>1293</v>
      </c>
      <c r="G18" s="1">
        <v>22757.71</v>
      </c>
      <c r="H18" s="1">
        <v>3794.86</v>
      </c>
      <c r="I18" s="1">
        <v>18962.849999999999</v>
      </c>
    </row>
    <row r="19" spans="4:9" x14ac:dyDescent="0.25">
      <c r="D19" t="s">
        <v>787</v>
      </c>
      <c r="E19" t="s">
        <v>733</v>
      </c>
      <c r="F19" s="1" t="s">
        <v>1294</v>
      </c>
      <c r="G19" s="1">
        <v>37007</v>
      </c>
      <c r="H19" s="1">
        <v>7423</v>
      </c>
      <c r="I19" s="1">
        <v>29584</v>
      </c>
    </row>
    <row r="20" spans="4:9" x14ac:dyDescent="0.25">
      <c r="D20" t="s">
        <v>1295</v>
      </c>
      <c r="E20" t="s">
        <v>1296</v>
      </c>
      <c r="F20" s="1" t="s">
        <v>1297</v>
      </c>
      <c r="G20" s="1">
        <v>10000</v>
      </c>
      <c r="H20" s="1">
        <v>1037.1500000000001</v>
      </c>
      <c r="I20" s="1">
        <v>8962.85</v>
      </c>
    </row>
    <row r="21" spans="4:9" x14ac:dyDescent="0.25">
      <c r="D21" t="s">
        <v>159</v>
      </c>
      <c r="E21" t="s">
        <v>1298</v>
      </c>
      <c r="F21" s="1" t="s">
        <v>1299</v>
      </c>
      <c r="G21" s="1">
        <v>10000</v>
      </c>
      <c r="H21" s="1">
        <v>1037.1500000000001</v>
      </c>
      <c r="I21" s="1">
        <v>8962.85</v>
      </c>
    </row>
    <row r="22" spans="4:9" x14ac:dyDescent="0.25">
      <c r="D22" t="s">
        <v>3</v>
      </c>
      <c r="E22" t="s">
        <v>621</v>
      </c>
      <c r="F22" s="1" t="s">
        <v>1300</v>
      </c>
      <c r="G22" s="1">
        <v>37006.589999999997</v>
      </c>
      <c r="H22" s="1">
        <v>7422.88</v>
      </c>
      <c r="I22" s="1">
        <v>29583.709999999995</v>
      </c>
    </row>
    <row r="23" spans="4:9" x14ac:dyDescent="0.25">
      <c r="D23" t="s">
        <v>1301</v>
      </c>
      <c r="E23" t="s">
        <v>15</v>
      </c>
      <c r="F23" s="1" t="s">
        <v>1302</v>
      </c>
      <c r="G23" s="1">
        <v>9721</v>
      </c>
      <c r="H23" s="1">
        <v>987.15</v>
      </c>
      <c r="I23" s="1">
        <v>8733.85</v>
      </c>
    </row>
    <row r="24" spans="4:9" x14ac:dyDescent="0.25">
      <c r="D24" t="s">
        <v>1303</v>
      </c>
      <c r="E24" t="s">
        <v>1304</v>
      </c>
      <c r="F24" s="1" t="s">
        <v>1305</v>
      </c>
      <c r="G24" s="1">
        <v>32546.48</v>
      </c>
      <c r="H24" s="1">
        <v>6097.18</v>
      </c>
      <c r="I24" s="1">
        <v>26449.3</v>
      </c>
    </row>
    <row r="25" spans="4:9" x14ac:dyDescent="0.25">
      <c r="D25" t="s">
        <v>174</v>
      </c>
      <c r="E25" t="s">
        <v>355</v>
      </c>
      <c r="F25" s="1" t="s">
        <v>1306</v>
      </c>
      <c r="G25" s="1">
        <v>8000</v>
      </c>
      <c r="H25" s="1">
        <v>690.3</v>
      </c>
      <c r="I25" s="1">
        <v>7309.7</v>
      </c>
    </row>
    <row r="26" spans="4:9" x14ac:dyDescent="0.25">
      <c r="D26" t="s">
        <v>55</v>
      </c>
      <c r="E26" t="s">
        <v>1307</v>
      </c>
      <c r="F26" s="1" t="s">
        <v>275</v>
      </c>
      <c r="G26" s="1">
        <v>39721</v>
      </c>
      <c r="H26" s="1">
        <v>8237.2000000000007</v>
      </c>
      <c r="I26" s="1">
        <v>31483.8</v>
      </c>
    </row>
    <row r="27" spans="4:9" x14ac:dyDescent="0.25">
      <c r="D27" t="s">
        <v>32</v>
      </c>
      <c r="E27" t="s">
        <v>249</v>
      </c>
      <c r="F27" s="1" t="s">
        <v>271</v>
      </c>
      <c r="G27" s="1">
        <v>25000</v>
      </c>
      <c r="H27" s="1">
        <v>4322.25</v>
      </c>
      <c r="I27" s="1">
        <v>20677.75</v>
      </c>
    </row>
    <row r="28" spans="4:9" x14ac:dyDescent="0.25">
      <c r="D28" t="s">
        <v>32</v>
      </c>
      <c r="E28" t="s">
        <v>159</v>
      </c>
      <c r="F28" s="1" t="s">
        <v>617</v>
      </c>
      <c r="G28" s="1">
        <v>60599</v>
      </c>
      <c r="H28" s="1">
        <v>14500.6</v>
      </c>
      <c r="I28" s="1">
        <v>46098.400000000001</v>
      </c>
    </row>
    <row r="29" spans="4:9" x14ac:dyDescent="0.25">
      <c r="D29" t="s">
        <v>1308</v>
      </c>
      <c r="E29" t="s">
        <v>411</v>
      </c>
      <c r="F29" s="1" t="s">
        <v>1293</v>
      </c>
      <c r="G29" s="1">
        <v>60599</v>
      </c>
      <c r="H29" s="1">
        <v>14500.6</v>
      </c>
      <c r="I29" s="1">
        <v>46098.400000000001</v>
      </c>
    </row>
    <row r="30" spans="4:9" x14ac:dyDescent="0.25">
      <c r="D30" t="s">
        <v>411</v>
      </c>
      <c r="E30" t="s">
        <v>1309</v>
      </c>
      <c r="F30" s="1" t="s">
        <v>569</v>
      </c>
      <c r="G30" s="1">
        <v>34922.019999999997</v>
      </c>
      <c r="H30" s="1">
        <v>6797.5</v>
      </c>
      <c r="I30" s="1">
        <v>28124.519999999997</v>
      </c>
    </row>
    <row r="31" spans="4:9" x14ac:dyDescent="0.25">
      <c r="D31" t="s">
        <v>1310</v>
      </c>
      <c r="E31" t="s">
        <v>411</v>
      </c>
      <c r="F31" s="1" t="s">
        <v>1311</v>
      </c>
      <c r="G31" s="1">
        <v>36241.769999999997</v>
      </c>
      <c r="H31" s="1">
        <v>7193.46</v>
      </c>
      <c r="I31" s="1">
        <v>29048.309999999998</v>
      </c>
    </row>
    <row r="32" spans="4:9" x14ac:dyDescent="0.25">
      <c r="D32" t="s">
        <v>1341</v>
      </c>
      <c r="E32" t="s">
        <v>597</v>
      </c>
      <c r="F32" s="1" t="s">
        <v>497</v>
      </c>
      <c r="G32" s="1">
        <v>7300</v>
      </c>
      <c r="H32" s="1">
        <v>583.39</v>
      </c>
      <c r="I32" s="1">
        <v>6716.61</v>
      </c>
    </row>
    <row r="33" spans="4:9" x14ac:dyDescent="0.25">
      <c r="D33" t="s">
        <v>506</v>
      </c>
      <c r="E33" t="s">
        <v>1342</v>
      </c>
      <c r="F33" s="1" t="s">
        <v>1343</v>
      </c>
      <c r="G33" s="1">
        <v>6595.76</v>
      </c>
      <c r="H33" s="1">
        <v>506.76</v>
      </c>
      <c r="I33" s="1">
        <v>6089</v>
      </c>
    </row>
    <row r="34" spans="4:9" x14ac:dyDescent="0.25">
      <c r="D34" t="s">
        <v>1344</v>
      </c>
      <c r="E34" t="s">
        <v>232</v>
      </c>
      <c r="F34" s="1" t="s">
        <v>1345</v>
      </c>
      <c r="G34" s="1">
        <v>4000</v>
      </c>
      <c r="H34" s="1">
        <v>233.77</v>
      </c>
      <c r="I34" s="1">
        <v>3766.23</v>
      </c>
    </row>
    <row r="35" spans="4:9" x14ac:dyDescent="0.25">
      <c r="D35" t="s">
        <v>1346</v>
      </c>
      <c r="E35" t="s">
        <v>90</v>
      </c>
      <c r="F35" s="1" t="s">
        <v>107</v>
      </c>
      <c r="G35" s="1">
        <v>6595.76</v>
      </c>
      <c r="H35" s="1">
        <v>506.76</v>
      </c>
      <c r="I35" s="1">
        <v>6089</v>
      </c>
    </row>
    <row r="36" spans="4:9" x14ac:dyDescent="0.25">
      <c r="D36" t="s">
        <v>131</v>
      </c>
      <c r="E36" t="s">
        <v>287</v>
      </c>
      <c r="F36" s="1" t="s">
        <v>588</v>
      </c>
      <c r="G36" s="1">
        <v>3813.46</v>
      </c>
      <c r="H36" s="1">
        <v>221.83</v>
      </c>
      <c r="I36" s="1">
        <v>3591.63</v>
      </c>
    </row>
    <row r="37" spans="4:9" x14ac:dyDescent="0.25">
      <c r="D37" t="s">
        <v>1347</v>
      </c>
      <c r="E37" t="s">
        <v>169</v>
      </c>
      <c r="F37" s="1" t="s">
        <v>1348</v>
      </c>
      <c r="G37" s="1">
        <v>3813.46</v>
      </c>
      <c r="H37" s="1">
        <v>221.83</v>
      </c>
      <c r="I37" s="1">
        <v>3591.63</v>
      </c>
    </row>
    <row r="38" spans="4:9" x14ac:dyDescent="0.25">
      <c r="D38" t="s">
        <v>1349</v>
      </c>
      <c r="E38" t="s">
        <v>18</v>
      </c>
      <c r="F38" s="1" t="s">
        <v>42</v>
      </c>
      <c r="G38" s="1">
        <v>3813.46</v>
      </c>
      <c r="H38" s="1">
        <v>221.83</v>
      </c>
      <c r="I38" s="1">
        <v>3591.63</v>
      </c>
    </row>
    <row r="39" spans="4:9" x14ac:dyDescent="0.25">
      <c r="D39" t="s">
        <v>1350</v>
      </c>
      <c r="E39" t="s">
        <v>749</v>
      </c>
      <c r="F39" s="1" t="s">
        <v>1351</v>
      </c>
      <c r="G39" s="1">
        <v>6595.76</v>
      </c>
      <c r="H39" s="1">
        <v>506.76</v>
      </c>
      <c r="I39" s="1">
        <v>6089</v>
      </c>
    </row>
    <row r="40" spans="4:9" x14ac:dyDescent="0.25">
      <c r="D40" t="s">
        <v>1352</v>
      </c>
      <c r="E40" t="s">
        <v>1353</v>
      </c>
      <c r="F40" s="1" t="s">
        <v>1354</v>
      </c>
      <c r="G40" s="1">
        <v>6595.76</v>
      </c>
      <c r="H40" s="1">
        <v>506.76</v>
      </c>
      <c r="I40" s="1">
        <v>6089</v>
      </c>
    </row>
    <row r="41" spans="4:9" x14ac:dyDescent="0.25">
      <c r="D41" t="s">
        <v>1355</v>
      </c>
      <c r="E41" t="s">
        <v>356</v>
      </c>
      <c r="F41" s="1" t="s">
        <v>83</v>
      </c>
      <c r="G41" s="1">
        <v>6595.76</v>
      </c>
      <c r="H41" s="1">
        <v>506.76</v>
      </c>
      <c r="I41" s="1">
        <v>6089</v>
      </c>
    </row>
    <row r="42" spans="4:9" x14ac:dyDescent="0.25">
      <c r="D42" t="s">
        <v>821</v>
      </c>
      <c r="E42" t="s">
        <v>1356</v>
      </c>
      <c r="F42" s="1" t="s">
        <v>606</v>
      </c>
      <c r="G42" s="1">
        <v>6595.76</v>
      </c>
      <c r="H42" s="1">
        <v>506.76</v>
      </c>
      <c r="I42" s="1">
        <v>6089</v>
      </c>
    </row>
    <row r="43" spans="4:9" x14ac:dyDescent="0.25">
      <c r="D43" t="s">
        <v>45</v>
      </c>
      <c r="E43" t="s">
        <v>55</v>
      </c>
      <c r="F43" s="1" t="s">
        <v>5</v>
      </c>
      <c r="G43" s="1">
        <v>6595.76</v>
      </c>
      <c r="H43" s="1">
        <v>506.76</v>
      </c>
      <c r="I43" s="1">
        <v>6089</v>
      </c>
    </row>
    <row r="44" spans="4:9" x14ac:dyDescent="0.25">
      <c r="D44" t="s">
        <v>1357</v>
      </c>
      <c r="E44" t="s">
        <v>1358</v>
      </c>
      <c r="F44" s="1" t="s">
        <v>83</v>
      </c>
      <c r="G44" s="1">
        <v>6595.76</v>
      </c>
      <c r="H44" s="1">
        <v>506.76</v>
      </c>
      <c r="I44" s="1">
        <v>6089</v>
      </c>
    </row>
    <row r="45" spans="4:9" x14ac:dyDescent="0.25">
      <c r="D45" t="s">
        <v>32</v>
      </c>
      <c r="E45" t="s">
        <v>570</v>
      </c>
      <c r="F45" s="1" t="s">
        <v>42</v>
      </c>
      <c r="G45" s="1">
        <v>7026</v>
      </c>
      <c r="H45" s="1">
        <v>553.58000000000004</v>
      </c>
      <c r="I45" s="1">
        <v>6472.42</v>
      </c>
    </row>
    <row r="46" spans="4:9" x14ac:dyDescent="0.25">
      <c r="D46" t="s">
        <v>1359</v>
      </c>
      <c r="E46" t="s">
        <v>347</v>
      </c>
      <c r="F46" s="1" t="s">
        <v>1360</v>
      </c>
      <c r="G46" s="1">
        <v>8317.1200000000008</v>
      </c>
      <c r="H46" s="1">
        <v>741.04</v>
      </c>
      <c r="I46" s="1">
        <v>7576.0800000000008</v>
      </c>
    </row>
    <row r="47" spans="4:9" x14ac:dyDescent="0.25">
      <c r="D47" t="s">
        <v>1359</v>
      </c>
      <c r="E47" t="s">
        <v>347</v>
      </c>
      <c r="F47" s="1" t="s">
        <v>1361</v>
      </c>
      <c r="G47" s="1">
        <v>8317.1200000000008</v>
      </c>
      <c r="H47" s="1">
        <v>741.04</v>
      </c>
      <c r="I47" s="1">
        <v>7576.0800000000008</v>
      </c>
    </row>
    <row r="48" spans="4:9" x14ac:dyDescent="0.25">
      <c r="D48" t="s">
        <v>3</v>
      </c>
      <c r="E48" t="s">
        <v>621</v>
      </c>
      <c r="F48" s="1" t="s">
        <v>1362</v>
      </c>
      <c r="G48" s="1">
        <v>7025.72</v>
      </c>
      <c r="H48" s="1">
        <v>553.54</v>
      </c>
      <c r="I48" s="1">
        <v>6472.18</v>
      </c>
    </row>
    <row r="49" spans="4:9" x14ac:dyDescent="0.25">
      <c r="D49" t="s">
        <v>1363</v>
      </c>
      <c r="E49" t="s">
        <v>1364</v>
      </c>
      <c r="F49" s="1" t="s">
        <v>16</v>
      </c>
      <c r="G49" s="1">
        <v>3813.46</v>
      </c>
      <c r="H49" s="1">
        <v>221.83</v>
      </c>
      <c r="I49" s="1">
        <v>3591.63</v>
      </c>
    </row>
    <row r="50" spans="4:9" x14ac:dyDescent="0.25">
      <c r="D50" t="s">
        <v>208</v>
      </c>
      <c r="E50" t="s">
        <v>137</v>
      </c>
      <c r="F50" s="1" t="s">
        <v>367</v>
      </c>
      <c r="G50" s="1">
        <v>3813.46</v>
      </c>
      <c r="H50" s="1">
        <v>221.83</v>
      </c>
      <c r="I50" s="1">
        <v>3591.63</v>
      </c>
    </row>
    <row r="51" spans="4:9" x14ac:dyDescent="0.25">
      <c r="D51" t="s">
        <v>174</v>
      </c>
      <c r="E51" t="s">
        <v>364</v>
      </c>
      <c r="F51" s="1" t="s">
        <v>136</v>
      </c>
      <c r="G51" s="1">
        <v>3813.46</v>
      </c>
      <c r="H51" s="1">
        <v>221.83</v>
      </c>
      <c r="I51" s="1">
        <v>3591.63</v>
      </c>
    </row>
    <row r="52" spans="4:9" x14ac:dyDescent="0.25">
      <c r="D52" t="s">
        <v>1365</v>
      </c>
      <c r="E52" t="s">
        <v>201</v>
      </c>
      <c r="F52" s="1" t="s">
        <v>275</v>
      </c>
      <c r="G52" s="1">
        <v>3813.46</v>
      </c>
      <c r="H52" s="1">
        <v>221.83</v>
      </c>
      <c r="I52" s="1">
        <v>3591.63</v>
      </c>
    </row>
    <row r="53" spans="4:9" x14ac:dyDescent="0.25">
      <c r="D53" t="s">
        <v>1366</v>
      </c>
      <c r="E53" t="s">
        <v>1</v>
      </c>
      <c r="F53" s="1" t="s">
        <v>390</v>
      </c>
      <c r="G53" s="1">
        <v>3813.46</v>
      </c>
      <c r="H53" s="1">
        <v>221.83</v>
      </c>
      <c r="I53" s="1">
        <v>3591.63</v>
      </c>
    </row>
    <row r="54" spans="4:9" x14ac:dyDescent="0.25">
      <c r="D54" t="s">
        <v>1367</v>
      </c>
      <c r="E54" t="s">
        <v>375</v>
      </c>
      <c r="F54" s="1" t="s">
        <v>92</v>
      </c>
      <c r="G54" s="1">
        <v>5375</v>
      </c>
      <c r="H54" s="1">
        <v>373.95</v>
      </c>
      <c r="I54" s="1">
        <v>5001.05</v>
      </c>
    </row>
    <row r="55" spans="4:9" x14ac:dyDescent="0.25">
      <c r="D55" t="s">
        <v>323</v>
      </c>
      <c r="E55" t="s">
        <v>594</v>
      </c>
      <c r="F55" s="1" t="s">
        <v>1368</v>
      </c>
      <c r="G55" s="1">
        <v>3813.46</v>
      </c>
      <c r="H55" s="1">
        <v>221.83</v>
      </c>
      <c r="I55" s="1">
        <v>3591.63</v>
      </c>
    </row>
    <row r="56" spans="4:9" x14ac:dyDescent="0.25">
      <c r="D56" t="s">
        <v>1355</v>
      </c>
      <c r="E56" t="s">
        <v>356</v>
      </c>
      <c r="F56" s="1" t="s">
        <v>558</v>
      </c>
      <c r="G56" s="1">
        <v>3813.46</v>
      </c>
      <c r="H56" s="1">
        <v>221.83</v>
      </c>
      <c r="I56" s="1">
        <v>3591.63</v>
      </c>
    </row>
    <row r="57" spans="4:9" x14ac:dyDescent="0.25">
      <c r="D57" t="s">
        <v>32</v>
      </c>
      <c r="E57" t="s">
        <v>1369</v>
      </c>
      <c r="F57" s="1" t="s">
        <v>617</v>
      </c>
      <c r="G57" s="1">
        <v>7300</v>
      </c>
      <c r="H57" s="1">
        <v>583.39</v>
      </c>
      <c r="I57" s="1">
        <v>6716.61</v>
      </c>
    </row>
    <row r="58" spans="4:9" x14ac:dyDescent="0.25">
      <c r="D58" t="s">
        <v>570</v>
      </c>
      <c r="E58" t="s">
        <v>140</v>
      </c>
      <c r="F58" s="1" t="s">
        <v>1370</v>
      </c>
      <c r="G58" s="1">
        <v>6595.76</v>
      </c>
      <c r="H58" s="1">
        <v>506.76</v>
      </c>
      <c r="I58" s="1">
        <v>6089</v>
      </c>
    </row>
    <row r="59" spans="4:9" x14ac:dyDescent="0.25">
      <c r="D59" t="s">
        <v>1371</v>
      </c>
      <c r="E59" t="s">
        <v>140</v>
      </c>
      <c r="F59" s="1" t="s">
        <v>229</v>
      </c>
      <c r="G59" s="1">
        <v>7300</v>
      </c>
      <c r="H59" s="1">
        <v>583.39</v>
      </c>
      <c r="I59" s="1">
        <v>6716.61</v>
      </c>
    </row>
    <row r="60" spans="4:9" x14ac:dyDescent="0.25">
      <c r="D60" t="s">
        <v>32</v>
      </c>
      <c r="E60" t="s">
        <v>1061</v>
      </c>
      <c r="F60" s="1" t="s">
        <v>1372</v>
      </c>
      <c r="G60" s="1">
        <v>8317.1200000000008</v>
      </c>
      <c r="H60" s="1">
        <v>741.04</v>
      </c>
      <c r="I60" s="1">
        <v>7576.0800000000008</v>
      </c>
    </row>
    <row r="61" spans="4:9" x14ac:dyDescent="0.25">
      <c r="D61" t="s">
        <v>3</v>
      </c>
      <c r="E61" t="s">
        <v>1275</v>
      </c>
      <c r="F61" s="1" t="s">
        <v>83</v>
      </c>
      <c r="G61" s="1">
        <v>4000</v>
      </c>
      <c r="H61" s="1">
        <v>233.77</v>
      </c>
      <c r="I61" s="1">
        <v>3766.23</v>
      </c>
    </row>
    <row r="62" spans="4:9" x14ac:dyDescent="0.25">
      <c r="D62" t="s">
        <v>269</v>
      </c>
      <c r="E62" t="s">
        <v>174</v>
      </c>
      <c r="F62" s="1" t="s">
        <v>1300</v>
      </c>
      <c r="G62" s="1">
        <v>6595.76</v>
      </c>
      <c r="H62" s="1">
        <v>506.76</v>
      </c>
      <c r="I62" s="1">
        <v>6089</v>
      </c>
    </row>
    <row r="63" spans="4:9" x14ac:dyDescent="0.25">
      <c r="D63" t="s">
        <v>131</v>
      </c>
      <c r="E63" t="s">
        <v>1373</v>
      </c>
      <c r="F63" s="1" t="s">
        <v>1374</v>
      </c>
      <c r="G63" s="1">
        <v>6595.76</v>
      </c>
      <c r="H63" s="1">
        <v>506.76</v>
      </c>
      <c r="I63" s="1">
        <v>6089</v>
      </c>
    </row>
    <row r="64" spans="4:9" x14ac:dyDescent="0.25">
      <c r="D64" t="s">
        <v>143</v>
      </c>
      <c r="E64" t="s">
        <v>752</v>
      </c>
      <c r="F64" s="1" t="s">
        <v>107</v>
      </c>
      <c r="G64" s="1">
        <v>6595.76</v>
      </c>
      <c r="H64" s="1">
        <v>506.76</v>
      </c>
      <c r="I64" s="1">
        <v>6089</v>
      </c>
    </row>
    <row r="65" spans="4:9" x14ac:dyDescent="0.25">
      <c r="D65" t="s">
        <v>1</v>
      </c>
      <c r="E65" t="s">
        <v>1375</v>
      </c>
      <c r="F65" s="1" t="s">
        <v>685</v>
      </c>
      <c r="G65" s="1">
        <v>3130</v>
      </c>
      <c r="H65" s="1">
        <v>178.09</v>
      </c>
      <c r="I65" s="1">
        <v>2951.91</v>
      </c>
    </row>
    <row r="66" spans="4:9" x14ac:dyDescent="0.25">
      <c r="D66" t="s">
        <v>157</v>
      </c>
      <c r="E66" t="s">
        <v>1376</v>
      </c>
      <c r="F66" s="1" t="s">
        <v>1377</v>
      </c>
      <c r="G66" s="1">
        <v>6595.76</v>
      </c>
      <c r="H66" s="1">
        <v>506.76</v>
      </c>
      <c r="I66" s="1">
        <v>6089</v>
      </c>
    </row>
    <row r="67" spans="4:9" x14ac:dyDescent="0.25">
      <c r="D67" t="s">
        <v>157</v>
      </c>
      <c r="E67" t="s">
        <v>347</v>
      </c>
      <c r="F67" s="1" t="s">
        <v>968</v>
      </c>
      <c r="G67" s="1">
        <v>6595.76</v>
      </c>
      <c r="H67" s="1">
        <v>506.76</v>
      </c>
      <c r="I67" s="1">
        <v>6089</v>
      </c>
    </row>
    <row r="68" spans="4:9" x14ac:dyDescent="0.25">
      <c r="D68" t="s">
        <v>392</v>
      </c>
      <c r="E68" t="s">
        <v>1</v>
      </c>
      <c r="F68" s="1" t="s">
        <v>334</v>
      </c>
      <c r="G68" s="1">
        <v>6595.76</v>
      </c>
      <c r="H68" s="1">
        <v>506.76</v>
      </c>
      <c r="I68" s="1">
        <v>6089</v>
      </c>
    </row>
    <row r="69" spans="4:9" x14ac:dyDescent="0.25">
      <c r="D69" t="s">
        <v>485</v>
      </c>
      <c r="E69" t="s">
        <v>51</v>
      </c>
      <c r="F69" s="1" t="s">
        <v>1378</v>
      </c>
      <c r="G69" s="1">
        <v>3813.46</v>
      </c>
      <c r="H69" s="1">
        <v>221.83</v>
      </c>
      <c r="I69" s="1">
        <v>3591.63</v>
      </c>
    </row>
    <row r="70" spans="4:9" x14ac:dyDescent="0.25">
      <c r="D70" t="s">
        <v>38</v>
      </c>
      <c r="E70" t="s">
        <v>1379</v>
      </c>
      <c r="F70" s="1" t="s">
        <v>1380</v>
      </c>
      <c r="G70" s="1">
        <v>6595.76</v>
      </c>
      <c r="H70" s="1">
        <v>506.76</v>
      </c>
      <c r="I70" s="1">
        <v>6089</v>
      </c>
    </row>
    <row r="71" spans="4:9" x14ac:dyDescent="0.25">
      <c r="D71" t="s">
        <v>3</v>
      </c>
      <c r="E71" t="s">
        <v>1121</v>
      </c>
      <c r="F71" s="1" t="s">
        <v>1381</v>
      </c>
      <c r="G71" s="1">
        <v>3813.46</v>
      </c>
      <c r="H71" s="1">
        <v>221.83</v>
      </c>
      <c r="I71" s="1">
        <v>3591.63</v>
      </c>
    </row>
    <row r="72" spans="4:9" x14ac:dyDescent="0.25">
      <c r="D72" t="s">
        <v>140</v>
      </c>
      <c r="E72" t="s">
        <v>1382</v>
      </c>
      <c r="F72" s="1" t="s">
        <v>1383</v>
      </c>
      <c r="G72" s="1">
        <v>3813.46</v>
      </c>
      <c r="H72" s="1">
        <v>221.83</v>
      </c>
      <c r="I72" s="1">
        <v>3591.63</v>
      </c>
    </row>
    <row r="73" spans="4:9" x14ac:dyDescent="0.25">
      <c r="D73" t="s">
        <v>1292</v>
      </c>
      <c r="E73" t="s">
        <v>1384</v>
      </c>
      <c r="F73" s="1" t="s">
        <v>1385</v>
      </c>
      <c r="G73" s="1">
        <v>5375</v>
      </c>
      <c r="H73" s="1">
        <v>373.95</v>
      </c>
      <c r="I73" s="1">
        <v>5001.05</v>
      </c>
    </row>
    <row r="74" spans="4:9" x14ac:dyDescent="0.25">
      <c r="D74" t="s">
        <v>1341</v>
      </c>
      <c r="E74" t="s">
        <v>679</v>
      </c>
      <c r="F74" s="1" t="s">
        <v>1386</v>
      </c>
      <c r="G74" s="1">
        <v>7300</v>
      </c>
      <c r="H74" s="1">
        <v>583.39</v>
      </c>
      <c r="I74" s="1">
        <v>6716.61</v>
      </c>
    </row>
    <row r="75" spans="4:9" x14ac:dyDescent="0.25">
      <c r="D75" t="s">
        <v>1387</v>
      </c>
      <c r="E75" t="s">
        <v>1388</v>
      </c>
      <c r="F75" s="1" t="s">
        <v>19</v>
      </c>
      <c r="G75" s="1">
        <v>3813.46</v>
      </c>
      <c r="H75" s="1">
        <v>221.83</v>
      </c>
      <c r="I75" s="1">
        <v>3591.63</v>
      </c>
    </row>
    <row r="76" spans="4:9" x14ac:dyDescent="0.25">
      <c r="D76" t="s">
        <v>212</v>
      </c>
      <c r="E76" t="s">
        <v>1090</v>
      </c>
      <c r="F76" s="1" t="s">
        <v>1389</v>
      </c>
      <c r="G76" s="1">
        <v>3813.46</v>
      </c>
      <c r="H76" s="1">
        <v>221.83</v>
      </c>
      <c r="I76" s="1">
        <v>3591.63</v>
      </c>
    </row>
    <row r="77" spans="4:9" x14ac:dyDescent="0.25">
      <c r="D77" t="s">
        <v>1</v>
      </c>
      <c r="E77" t="s">
        <v>1375</v>
      </c>
      <c r="F77" s="1" t="s">
        <v>1390</v>
      </c>
      <c r="G77" s="1">
        <v>3813.46</v>
      </c>
      <c r="H77" s="1">
        <v>221.83</v>
      </c>
      <c r="I77" s="1">
        <v>3591.63</v>
      </c>
    </row>
    <row r="78" spans="4:9" x14ac:dyDescent="0.25">
      <c r="D78" t="s">
        <v>140</v>
      </c>
      <c r="E78" t="s">
        <v>84</v>
      </c>
      <c r="F78" s="1" t="s">
        <v>1066</v>
      </c>
      <c r="G78" s="1">
        <v>5500</v>
      </c>
      <c r="H78" s="1">
        <v>387.55</v>
      </c>
      <c r="I78" s="1">
        <v>5112.45</v>
      </c>
    </row>
    <row r="79" spans="4:9" x14ac:dyDescent="0.25">
      <c r="D79" t="s">
        <v>352</v>
      </c>
      <c r="E79" t="s">
        <v>356</v>
      </c>
      <c r="F79" s="1" t="s">
        <v>1391</v>
      </c>
      <c r="G79" s="1">
        <v>8317.1200000000008</v>
      </c>
      <c r="H79" s="1">
        <v>741.04</v>
      </c>
      <c r="I79" s="1">
        <v>7576.0800000000008</v>
      </c>
    </row>
    <row r="80" spans="4:9" x14ac:dyDescent="0.25">
      <c r="D80" t="s">
        <v>746</v>
      </c>
      <c r="E80" t="s">
        <v>305</v>
      </c>
      <c r="F80" s="1" t="s">
        <v>128</v>
      </c>
      <c r="G80" s="1">
        <v>6595.76</v>
      </c>
      <c r="H80" s="1">
        <v>506.76</v>
      </c>
      <c r="I80" s="1">
        <v>6089</v>
      </c>
    </row>
    <row r="81" spans="4:9" x14ac:dyDescent="0.25">
      <c r="D81" t="s">
        <v>1392</v>
      </c>
      <c r="E81" t="s">
        <v>51</v>
      </c>
      <c r="F81" s="1" t="s">
        <v>797</v>
      </c>
      <c r="G81" s="1">
        <v>6595.75</v>
      </c>
      <c r="H81" s="1">
        <v>506.76</v>
      </c>
      <c r="I81" s="1">
        <v>6088.99</v>
      </c>
    </row>
    <row r="82" spans="4:9" x14ac:dyDescent="0.25">
      <c r="D82" t="s">
        <v>1</v>
      </c>
      <c r="E82" t="s">
        <v>1061</v>
      </c>
      <c r="F82" s="1" t="s">
        <v>1393</v>
      </c>
      <c r="G82" s="1">
        <v>3813.46</v>
      </c>
      <c r="H82" s="1">
        <v>221.83</v>
      </c>
      <c r="I82" s="1">
        <v>3591.63</v>
      </c>
    </row>
    <row r="83" spans="4:9" x14ac:dyDescent="0.25">
      <c r="D83" t="s">
        <v>169</v>
      </c>
      <c r="E83" t="s">
        <v>287</v>
      </c>
      <c r="F83" s="1" t="s">
        <v>1394</v>
      </c>
      <c r="G83" s="1">
        <v>6595.75</v>
      </c>
      <c r="H83" s="1">
        <v>506.76</v>
      </c>
      <c r="I83" s="1">
        <v>6088.99</v>
      </c>
    </row>
    <row r="84" spans="4:9" x14ac:dyDescent="0.25">
      <c r="D84" t="s">
        <v>1395</v>
      </c>
      <c r="E84" t="s">
        <v>379</v>
      </c>
      <c r="F84" s="1" t="s">
        <v>1396</v>
      </c>
      <c r="G84" s="1">
        <v>3813.46</v>
      </c>
      <c r="H84" s="1">
        <v>221.83</v>
      </c>
      <c r="I84" s="1">
        <v>3591.63</v>
      </c>
    </row>
    <row r="85" spans="4:9" x14ac:dyDescent="0.25">
      <c r="D85" t="s">
        <v>1359</v>
      </c>
      <c r="E85" t="s">
        <v>347</v>
      </c>
      <c r="F85" s="1" t="s">
        <v>1397</v>
      </c>
      <c r="G85" s="1">
        <v>8317.1200000000008</v>
      </c>
      <c r="H85" s="1">
        <v>741.04</v>
      </c>
      <c r="I85" s="1">
        <v>7576.0800000000008</v>
      </c>
    </row>
    <row r="86" spans="4:9" x14ac:dyDescent="0.25">
      <c r="D86" t="s">
        <v>76</v>
      </c>
      <c r="E86" t="s">
        <v>356</v>
      </c>
      <c r="F86" s="1" t="s">
        <v>970</v>
      </c>
      <c r="G86" s="1">
        <v>4000</v>
      </c>
      <c r="H86" s="1">
        <v>233.77</v>
      </c>
      <c r="I86" s="1">
        <v>3766.23</v>
      </c>
    </row>
    <row r="87" spans="4:9" x14ac:dyDescent="0.25">
      <c r="D87" t="s">
        <v>1350</v>
      </c>
      <c r="E87" t="s">
        <v>749</v>
      </c>
      <c r="F87" s="1" t="s">
        <v>1398</v>
      </c>
      <c r="G87" s="1">
        <v>6595.75</v>
      </c>
      <c r="H87" s="1">
        <v>506.76</v>
      </c>
      <c r="I87" s="1">
        <v>6088.99</v>
      </c>
    </row>
    <row r="88" spans="4:9" ht="18.75" x14ac:dyDescent="0.3">
      <c r="I88" s="15">
        <f>SUM(I6:I87)</f>
        <v>851848.01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J648"/>
  <sheetViews>
    <sheetView workbookViewId="0">
      <selection activeCell="F639" sqref="F639"/>
    </sheetView>
  </sheetViews>
  <sheetFormatPr baseColWidth="10" defaultRowHeight="15" x14ac:dyDescent="0.25"/>
  <cols>
    <col min="5" max="5" width="37.5703125" customWidth="1"/>
    <col min="8" max="8" width="18.140625" style="1" customWidth="1"/>
    <col min="9" max="9" width="19.5703125" bestFit="1" customWidth="1"/>
  </cols>
  <sheetData>
    <row r="2" spans="3:9" x14ac:dyDescent="0.25">
      <c r="C2" s="37" t="s">
        <v>49</v>
      </c>
    </row>
    <row r="3" spans="3:9" x14ac:dyDescent="0.25">
      <c r="C3" s="37" t="s">
        <v>1217</v>
      </c>
    </row>
    <row r="6" spans="3:9" x14ac:dyDescent="0.25">
      <c r="C6" s="37" t="s">
        <v>20</v>
      </c>
      <c r="D6" s="37" t="s">
        <v>21</v>
      </c>
      <c r="E6" s="37" t="s">
        <v>22</v>
      </c>
      <c r="F6" s="37" t="s">
        <v>1184</v>
      </c>
      <c r="G6" s="37" t="s">
        <v>25</v>
      </c>
      <c r="H6" s="38" t="s">
        <v>1186</v>
      </c>
      <c r="I6" s="37" t="s">
        <v>26</v>
      </c>
    </row>
    <row r="7" spans="3:9" x14ac:dyDescent="0.25">
      <c r="C7" t="s">
        <v>506</v>
      </c>
      <c r="D7" t="s">
        <v>507</v>
      </c>
      <c r="E7" t="s">
        <v>508</v>
      </c>
      <c r="F7" s="1">
        <v>5887.1822033898306</v>
      </c>
      <c r="G7" s="1">
        <v>429.67</v>
      </c>
      <c r="I7" s="1">
        <f>F7-G7-H7</f>
        <v>5457.5122033898306</v>
      </c>
    </row>
    <row r="8" spans="3:9" x14ac:dyDescent="0.25">
      <c r="C8" t="s">
        <v>509</v>
      </c>
      <c r="D8" t="s">
        <v>510</v>
      </c>
      <c r="E8" t="s">
        <v>473</v>
      </c>
      <c r="F8" s="1">
        <v>6630.92</v>
      </c>
      <c r="G8" s="1">
        <v>510.59</v>
      </c>
      <c r="I8" s="1">
        <f t="shared" ref="I8:I71" si="0">F8-G8-H8</f>
        <v>6120.33</v>
      </c>
    </row>
    <row r="9" spans="3:9" x14ac:dyDescent="0.25">
      <c r="C9" t="s">
        <v>511</v>
      </c>
      <c r="D9" t="s">
        <v>140</v>
      </c>
      <c r="E9" t="s">
        <v>512</v>
      </c>
      <c r="F9" s="1">
        <v>2251.6799999999998</v>
      </c>
      <c r="G9" s="1">
        <v>121.88</v>
      </c>
      <c r="I9" s="1">
        <f t="shared" si="0"/>
        <v>2129.7999999999997</v>
      </c>
    </row>
    <row r="10" spans="3:9" x14ac:dyDescent="0.25">
      <c r="C10" t="s">
        <v>103</v>
      </c>
      <c r="D10" t="s">
        <v>152</v>
      </c>
      <c r="E10" t="s">
        <v>325</v>
      </c>
      <c r="F10" s="1">
        <v>973.1</v>
      </c>
      <c r="G10" s="1">
        <v>40.049999999999997</v>
      </c>
      <c r="I10" s="1">
        <f t="shared" si="0"/>
        <v>933.05000000000007</v>
      </c>
    </row>
    <row r="11" spans="3:9" x14ac:dyDescent="0.25">
      <c r="C11" t="s">
        <v>103</v>
      </c>
      <c r="D11" t="s">
        <v>97</v>
      </c>
      <c r="E11" t="s">
        <v>513</v>
      </c>
      <c r="F11" s="1">
        <v>9417.02610490388</v>
      </c>
      <c r="G11" s="1">
        <v>932.68</v>
      </c>
      <c r="I11" s="1">
        <f t="shared" si="0"/>
        <v>8484.3461049038797</v>
      </c>
    </row>
    <row r="12" spans="3:9" x14ac:dyDescent="0.25">
      <c r="C12" t="s">
        <v>417</v>
      </c>
      <c r="D12" t="s">
        <v>514</v>
      </c>
      <c r="E12" t="s">
        <v>473</v>
      </c>
      <c r="F12" s="1">
        <v>4881.892499999999</v>
      </c>
      <c r="G12" s="1">
        <v>320.3</v>
      </c>
      <c r="I12" s="1">
        <f t="shared" si="0"/>
        <v>4561.5924999999988</v>
      </c>
    </row>
    <row r="13" spans="3:9" x14ac:dyDescent="0.25">
      <c r="C13" t="s">
        <v>417</v>
      </c>
      <c r="D13" t="s">
        <v>417</v>
      </c>
      <c r="E13" t="s">
        <v>515</v>
      </c>
      <c r="F13" s="1">
        <v>10188.15</v>
      </c>
      <c r="G13" s="1">
        <v>1070.8699999999999</v>
      </c>
      <c r="I13" s="1">
        <f t="shared" si="0"/>
        <v>9117.2799999999988</v>
      </c>
    </row>
    <row r="14" spans="3:9" x14ac:dyDescent="0.25">
      <c r="C14" t="s">
        <v>516</v>
      </c>
      <c r="D14" t="s">
        <v>517</v>
      </c>
      <c r="E14" t="s">
        <v>33</v>
      </c>
      <c r="F14" s="1">
        <v>7849.57627118644</v>
      </c>
      <c r="G14" s="1">
        <v>666.23</v>
      </c>
      <c r="I14" s="1">
        <f t="shared" si="0"/>
        <v>7183.3462711864395</v>
      </c>
    </row>
    <row r="15" spans="3:9" x14ac:dyDescent="0.25">
      <c r="C15" t="s">
        <v>518</v>
      </c>
      <c r="D15" t="s">
        <v>103</v>
      </c>
      <c r="E15" t="s">
        <v>160</v>
      </c>
      <c r="F15" s="1">
        <v>6520.4160000000002</v>
      </c>
      <c r="G15" s="1">
        <v>498.57</v>
      </c>
      <c r="I15" s="1">
        <f t="shared" si="0"/>
        <v>6021.8460000000005</v>
      </c>
    </row>
    <row r="16" spans="3:9" x14ac:dyDescent="0.25">
      <c r="C16" t="s">
        <v>519</v>
      </c>
      <c r="D16" t="s">
        <v>520</v>
      </c>
      <c r="E16" t="s">
        <v>521</v>
      </c>
      <c r="F16" s="1">
        <v>1475.3999999999999</v>
      </c>
      <c r="G16" s="1">
        <v>72.2</v>
      </c>
      <c r="I16" s="1">
        <f t="shared" si="0"/>
        <v>1403.1999999999998</v>
      </c>
    </row>
    <row r="17" spans="3:9" x14ac:dyDescent="0.25">
      <c r="C17" t="s">
        <v>522</v>
      </c>
      <c r="D17" t="s">
        <v>3</v>
      </c>
      <c r="E17" t="s">
        <v>523</v>
      </c>
      <c r="F17" s="1">
        <v>1995.664</v>
      </c>
      <c r="G17" s="1">
        <v>105.49</v>
      </c>
      <c r="I17" s="1">
        <f t="shared" si="0"/>
        <v>1890.174</v>
      </c>
    </row>
    <row r="18" spans="3:9" x14ac:dyDescent="0.25">
      <c r="C18" t="s">
        <v>524</v>
      </c>
      <c r="D18" t="s">
        <v>32</v>
      </c>
      <c r="E18" t="s">
        <v>525</v>
      </c>
      <c r="F18" s="1">
        <v>575.35199999999998</v>
      </c>
      <c r="G18" s="1">
        <v>14.59</v>
      </c>
      <c r="I18" s="1">
        <f t="shared" si="0"/>
        <v>560.76199999999994</v>
      </c>
    </row>
    <row r="19" spans="3:9" x14ac:dyDescent="0.25">
      <c r="C19" t="s">
        <v>274</v>
      </c>
      <c r="D19" t="s">
        <v>526</v>
      </c>
      <c r="E19" t="s">
        <v>275</v>
      </c>
      <c r="F19" s="1">
        <v>50000</v>
      </c>
      <c r="G19" s="1">
        <v>11320.9</v>
      </c>
      <c r="I19" s="1">
        <f t="shared" si="0"/>
        <v>38679.1</v>
      </c>
    </row>
    <row r="20" spans="3:9" x14ac:dyDescent="0.25">
      <c r="C20" t="s">
        <v>527</v>
      </c>
      <c r="D20" t="s">
        <v>528</v>
      </c>
      <c r="E20" t="s">
        <v>529</v>
      </c>
      <c r="F20" s="1">
        <v>3388.4199999999996</v>
      </c>
      <c r="G20" s="1">
        <v>194.63</v>
      </c>
      <c r="I20" s="1">
        <f t="shared" si="0"/>
        <v>3193.7899999999995</v>
      </c>
    </row>
    <row r="21" spans="3:9" x14ac:dyDescent="0.25">
      <c r="C21" t="s">
        <v>530</v>
      </c>
      <c r="D21" t="s">
        <v>531</v>
      </c>
      <c r="E21" t="s">
        <v>532</v>
      </c>
      <c r="F21" s="1">
        <v>4881.892499999999</v>
      </c>
      <c r="G21" s="1">
        <v>320.3</v>
      </c>
      <c r="I21" s="1">
        <f t="shared" si="0"/>
        <v>4561.5924999999988</v>
      </c>
    </row>
    <row r="22" spans="3:9" x14ac:dyDescent="0.25">
      <c r="C22" t="s">
        <v>533</v>
      </c>
      <c r="D22" t="s">
        <v>534</v>
      </c>
      <c r="E22" t="s">
        <v>535</v>
      </c>
      <c r="F22" s="1">
        <v>9029.8909999999996</v>
      </c>
      <c r="G22" s="1">
        <v>863.31</v>
      </c>
      <c r="I22" s="1">
        <f t="shared" si="0"/>
        <v>8166.5810000000001</v>
      </c>
    </row>
    <row r="23" spans="3:9" x14ac:dyDescent="0.25">
      <c r="C23" t="s">
        <v>536</v>
      </c>
      <c r="D23" t="s">
        <v>536</v>
      </c>
      <c r="E23" t="s">
        <v>537</v>
      </c>
      <c r="F23" s="1">
        <v>1758.8</v>
      </c>
      <c r="G23" s="1">
        <v>90.33</v>
      </c>
      <c r="I23" s="1">
        <f t="shared" si="0"/>
        <v>1668.47</v>
      </c>
    </row>
    <row r="24" spans="3:9" x14ac:dyDescent="0.25">
      <c r="C24" t="s">
        <v>538</v>
      </c>
      <c r="D24" t="s">
        <v>539</v>
      </c>
      <c r="E24" t="s">
        <v>244</v>
      </c>
      <c r="F24" s="1">
        <v>6279.3586216050617</v>
      </c>
      <c r="G24" s="1">
        <v>472.34</v>
      </c>
      <c r="I24" s="1">
        <f t="shared" si="0"/>
        <v>5807.0186216050615</v>
      </c>
    </row>
    <row r="25" spans="3:9" x14ac:dyDescent="0.25">
      <c r="C25" t="s">
        <v>475</v>
      </c>
      <c r="D25" t="s">
        <v>3</v>
      </c>
      <c r="E25" t="s">
        <v>543</v>
      </c>
      <c r="F25" s="1">
        <v>1642.2</v>
      </c>
      <c r="G25" s="1">
        <v>82.87</v>
      </c>
      <c r="I25" s="1">
        <f t="shared" si="0"/>
        <v>1559.33</v>
      </c>
    </row>
    <row r="26" spans="3:9" x14ac:dyDescent="0.25">
      <c r="C26" t="s">
        <v>475</v>
      </c>
      <c r="D26" t="s">
        <v>540</v>
      </c>
      <c r="E26" t="s">
        <v>541</v>
      </c>
      <c r="F26" s="1">
        <v>8994.7549999999992</v>
      </c>
      <c r="G26" s="1">
        <v>857.01</v>
      </c>
      <c r="I26" s="1">
        <f t="shared" si="0"/>
        <v>8137.744999999999</v>
      </c>
    </row>
    <row r="27" spans="3:9" x14ac:dyDescent="0.25">
      <c r="C27" t="s">
        <v>475</v>
      </c>
      <c r="D27" t="s">
        <v>131</v>
      </c>
      <c r="E27" t="s">
        <v>542</v>
      </c>
      <c r="F27" s="1">
        <v>1850.0249999999999</v>
      </c>
      <c r="G27" s="1">
        <v>96.17</v>
      </c>
      <c r="I27" s="1">
        <f t="shared" si="0"/>
        <v>1753.8549999999998</v>
      </c>
    </row>
    <row r="28" spans="3:9" x14ac:dyDescent="0.25">
      <c r="C28" t="s">
        <v>544</v>
      </c>
      <c r="D28" t="s">
        <v>545</v>
      </c>
      <c r="E28" t="s">
        <v>546</v>
      </c>
      <c r="F28" s="1">
        <v>9417.02610490388</v>
      </c>
      <c r="G28" s="1">
        <v>932.68</v>
      </c>
      <c r="I28" s="1">
        <f t="shared" si="0"/>
        <v>8484.3461049038797</v>
      </c>
    </row>
    <row r="29" spans="3:9" x14ac:dyDescent="0.25">
      <c r="C29" t="s">
        <v>547</v>
      </c>
      <c r="D29" t="s">
        <v>138</v>
      </c>
      <c r="E29" t="s">
        <v>548</v>
      </c>
      <c r="F29" s="1">
        <v>4356.54</v>
      </c>
      <c r="G29" s="1">
        <v>263.14</v>
      </c>
      <c r="I29" s="1">
        <f t="shared" si="0"/>
        <v>4093.4</v>
      </c>
    </row>
    <row r="30" spans="3:9" x14ac:dyDescent="0.25">
      <c r="C30" t="s">
        <v>549</v>
      </c>
      <c r="D30" t="s">
        <v>549</v>
      </c>
      <c r="E30" t="s">
        <v>550</v>
      </c>
      <c r="F30" s="1">
        <v>575.35199999999998</v>
      </c>
      <c r="G30" s="1">
        <v>14.59</v>
      </c>
      <c r="I30" s="1">
        <f t="shared" si="0"/>
        <v>560.76199999999994</v>
      </c>
    </row>
    <row r="31" spans="3:9" x14ac:dyDescent="0.25">
      <c r="C31" t="s">
        <v>551</v>
      </c>
      <c r="D31" t="s">
        <v>552</v>
      </c>
      <c r="E31" t="s">
        <v>553</v>
      </c>
      <c r="F31" s="1">
        <v>5500</v>
      </c>
      <c r="G31" s="1">
        <v>387.55</v>
      </c>
      <c r="I31" s="1">
        <f t="shared" si="0"/>
        <v>5112.45</v>
      </c>
    </row>
    <row r="32" spans="3:9" x14ac:dyDescent="0.25">
      <c r="C32" t="s">
        <v>554</v>
      </c>
      <c r="D32" t="s">
        <v>555</v>
      </c>
      <c r="E32" t="s">
        <v>556</v>
      </c>
      <c r="F32" s="1">
        <v>9484.43</v>
      </c>
      <c r="G32" s="1">
        <v>944.76</v>
      </c>
      <c r="I32" s="1">
        <f t="shared" si="0"/>
        <v>8539.67</v>
      </c>
    </row>
    <row r="33" spans="3:9" x14ac:dyDescent="0.25">
      <c r="C33" t="s">
        <v>286</v>
      </c>
      <c r="D33" t="s">
        <v>557</v>
      </c>
      <c r="E33" t="s">
        <v>558</v>
      </c>
      <c r="F33" s="1">
        <v>523.14499999999998</v>
      </c>
      <c r="G33" s="1">
        <v>11.25</v>
      </c>
      <c r="I33" s="1">
        <f t="shared" si="0"/>
        <v>511.89499999999998</v>
      </c>
    </row>
    <row r="34" spans="3:9" x14ac:dyDescent="0.25">
      <c r="C34" t="s">
        <v>286</v>
      </c>
      <c r="D34" t="s">
        <v>1209</v>
      </c>
      <c r="E34" t="s">
        <v>560</v>
      </c>
      <c r="F34" s="1">
        <v>5986.9919999999993</v>
      </c>
      <c r="G34" s="1">
        <v>440.53</v>
      </c>
      <c r="I34" s="1">
        <f t="shared" si="0"/>
        <v>5546.4619999999995</v>
      </c>
    </row>
    <row r="35" spans="3:9" x14ac:dyDescent="0.25">
      <c r="C35" t="s">
        <v>561</v>
      </c>
      <c r="D35" t="s">
        <v>188</v>
      </c>
      <c r="E35" t="s">
        <v>562</v>
      </c>
      <c r="F35" s="1">
        <v>7324.0299999999988</v>
      </c>
      <c r="G35" s="1">
        <v>586</v>
      </c>
      <c r="I35" s="1">
        <f t="shared" si="0"/>
        <v>6738.0299999999988</v>
      </c>
    </row>
    <row r="36" spans="3:9" x14ac:dyDescent="0.25">
      <c r="C36" t="s">
        <v>566</v>
      </c>
      <c r="D36" t="s">
        <v>146</v>
      </c>
      <c r="E36" t="s">
        <v>567</v>
      </c>
      <c r="F36" s="1">
        <v>1500</v>
      </c>
      <c r="G36" s="1">
        <v>73.77</v>
      </c>
      <c r="I36" s="1">
        <f t="shared" si="0"/>
        <v>1426.23</v>
      </c>
    </row>
    <row r="37" spans="3:9" x14ac:dyDescent="0.25">
      <c r="C37" t="s">
        <v>568</v>
      </c>
      <c r="D37" t="s">
        <v>3</v>
      </c>
      <c r="E37" t="s">
        <v>569</v>
      </c>
      <c r="F37" s="1">
        <v>8500</v>
      </c>
      <c r="G37" s="1">
        <v>770.3</v>
      </c>
      <c r="I37" s="1">
        <f t="shared" si="0"/>
        <v>7729.7</v>
      </c>
    </row>
    <row r="38" spans="3:9" x14ac:dyDescent="0.25">
      <c r="C38" t="s">
        <v>568</v>
      </c>
      <c r="D38" t="s">
        <v>193</v>
      </c>
      <c r="E38" t="s">
        <v>325</v>
      </c>
      <c r="F38" s="1">
        <v>3756.5639999999999</v>
      </c>
      <c r="G38" s="1">
        <v>218.19</v>
      </c>
      <c r="I38" s="1">
        <f t="shared" si="0"/>
        <v>3538.3739999999998</v>
      </c>
    </row>
    <row r="39" spans="3:9" x14ac:dyDescent="0.25">
      <c r="C39" t="s">
        <v>122</v>
      </c>
      <c r="D39" t="s">
        <v>570</v>
      </c>
      <c r="E39" t="s">
        <v>571</v>
      </c>
      <c r="F39" s="1">
        <v>6279.3586216050617</v>
      </c>
      <c r="G39" s="1">
        <v>472.34</v>
      </c>
      <c r="I39" s="1">
        <f t="shared" si="0"/>
        <v>5807.0186216050615</v>
      </c>
    </row>
    <row r="40" spans="3:9" x14ac:dyDescent="0.25">
      <c r="C40" t="s">
        <v>233</v>
      </c>
      <c r="D40" t="s">
        <v>572</v>
      </c>
      <c r="E40" t="s">
        <v>571</v>
      </c>
      <c r="F40" s="1">
        <v>4881.892499999999</v>
      </c>
      <c r="G40" s="1">
        <v>320.3</v>
      </c>
      <c r="I40" s="1">
        <f t="shared" si="0"/>
        <v>4561.5924999999988</v>
      </c>
    </row>
    <row r="41" spans="3:9" x14ac:dyDescent="0.25">
      <c r="C41" t="s">
        <v>233</v>
      </c>
      <c r="D41" t="s">
        <v>573</v>
      </c>
      <c r="E41" t="s">
        <v>574</v>
      </c>
      <c r="F41" s="1">
        <v>24581.87</v>
      </c>
      <c r="G41" s="1">
        <v>4223.8999999999996</v>
      </c>
      <c r="I41" s="1">
        <f t="shared" si="0"/>
        <v>20357.97</v>
      </c>
    </row>
    <row r="42" spans="3:9" x14ac:dyDescent="0.25">
      <c r="C42" t="s">
        <v>575</v>
      </c>
      <c r="D42" t="s">
        <v>576</v>
      </c>
      <c r="E42" t="s">
        <v>577</v>
      </c>
      <c r="F42" s="1">
        <v>10188.15</v>
      </c>
      <c r="G42" s="1">
        <v>1070.8699999999999</v>
      </c>
      <c r="I42" s="1">
        <f t="shared" si="0"/>
        <v>9117.2799999999988</v>
      </c>
    </row>
    <row r="43" spans="3:9" x14ac:dyDescent="0.25">
      <c r="C43" t="s">
        <v>578</v>
      </c>
      <c r="D43" t="s">
        <v>147</v>
      </c>
      <c r="E43" t="s">
        <v>579</v>
      </c>
      <c r="F43" s="1">
        <v>6000</v>
      </c>
      <c r="G43" s="1">
        <v>441.95</v>
      </c>
      <c r="I43" s="1">
        <f t="shared" si="0"/>
        <v>5558.05</v>
      </c>
    </row>
    <row r="44" spans="3:9" x14ac:dyDescent="0.25">
      <c r="C44" t="s">
        <v>580</v>
      </c>
      <c r="D44" t="s">
        <v>249</v>
      </c>
      <c r="E44" t="s">
        <v>581</v>
      </c>
      <c r="F44" s="1">
        <v>8500</v>
      </c>
      <c r="G44" s="1">
        <v>770.3</v>
      </c>
      <c r="I44" s="1">
        <f t="shared" si="0"/>
        <v>7729.7</v>
      </c>
    </row>
    <row r="45" spans="3:9" x14ac:dyDescent="0.25">
      <c r="C45" t="s">
        <v>352</v>
      </c>
      <c r="D45" t="s">
        <v>582</v>
      </c>
      <c r="E45" t="s">
        <v>124</v>
      </c>
      <c r="F45" s="1">
        <v>5000</v>
      </c>
      <c r="G45" s="1">
        <v>333.15</v>
      </c>
      <c r="I45" s="1">
        <f t="shared" si="0"/>
        <v>4666.8500000000004</v>
      </c>
    </row>
    <row r="46" spans="3:9" x14ac:dyDescent="0.25">
      <c r="C46" t="s">
        <v>583</v>
      </c>
      <c r="D46" t="s">
        <v>584</v>
      </c>
      <c r="E46" t="s">
        <v>585</v>
      </c>
      <c r="F46" s="1">
        <v>11081.221096950108</v>
      </c>
      <c r="G46" s="1">
        <v>1257.83</v>
      </c>
      <c r="I46" s="1">
        <f t="shared" si="0"/>
        <v>9823.3910969501085</v>
      </c>
    </row>
    <row r="47" spans="3:9" x14ac:dyDescent="0.25">
      <c r="C47" t="s">
        <v>586</v>
      </c>
      <c r="D47" t="s">
        <v>87</v>
      </c>
      <c r="E47" t="s">
        <v>42</v>
      </c>
      <c r="F47" s="1">
        <v>11293.299946125342</v>
      </c>
      <c r="G47" s="1">
        <v>1303.1300000000001</v>
      </c>
      <c r="I47" s="1">
        <f t="shared" si="0"/>
        <v>9990.1699461253411</v>
      </c>
    </row>
    <row r="48" spans="3:9" x14ac:dyDescent="0.25">
      <c r="C48" t="s">
        <v>221</v>
      </c>
      <c r="D48" t="s">
        <v>590</v>
      </c>
      <c r="E48" t="s">
        <v>439</v>
      </c>
      <c r="F48" s="1">
        <v>9234.3509141250906</v>
      </c>
      <c r="G48" s="1">
        <v>899.95</v>
      </c>
      <c r="I48" s="1">
        <f t="shared" si="0"/>
        <v>8334.4009141250899</v>
      </c>
    </row>
    <row r="49" spans="3:9" x14ac:dyDescent="0.25">
      <c r="C49" t="s">
        <v>221</v>
      </c>
      <c r="D49" t="s">
        <v>88</v>
      </c>
      <c r="E49" t="s">
        <v>588</v>
      </c>
      <c r="F49" s="1">
        <v>2850.4709999999995</v>
      </c>
      <c r="G49" s="1">
        <v>160.19999999999999</v>
      </c>
      <c r="I49" s="1">
        <f t="shared" si="0"/>
        <v>2690.2709999999997</v>
      </c>
    </row>
    <row r="50" spans="3:9" x14ac:dyDescent="0.25">
      <c r="C50" t="s">
        <v>221</v>
      </c>
      <c r="D50" t="s">
        <v>82</v>
      </c>
      <c r="E50" t="s">
        <v>589</v>
      </c>
      <c r="F50" s="1">
        <v>10188.15</v>
      </c>
      <c r="G50" s="1">
        <v>1070.8699999999999</v>
      </c>
      <c r="I50" s="1">
        <f t="shared" si="0"/>
        <v>9117.2799999999988</v>
      </c>
    </row>
    <row r="51" spans="3:9" x14ac:dyDescent="0.25">
      <c r="C51" t="s">
        <v>221</v>
      </c>
      <c r="D51" t="s">
        <v>590</v>
      </c>
      <c r="E51" t="s">
        <v>658</v>
      </c>
      <c r="F51" s="1">
        <v>10188.15</v>
      </c>
      <c r="G51" s="1">
        <v>1070.8699999999999</v>
      </c>
      <c r="I51" s="1">
        <f t="shared" si="0"/>
        <v>9117.2799999999988</v>
      </c>
    </row>
    <row r="52" spans="3:9" x14ac:dyDescent="0.25">
      <c r="C52" t="s">
        <v>221</v>
      </c>
      <c r="D52" t="s">
        <v>590</v>
      </c>
      <c r="E52" t="s">
        <v>592</v>
      </c>
      <c r="F52" s="1">
        <v>10188.15</v>
      </c>
      <c r="G52" s="1">
        <v>1070.8699999999999</v>
      </c>
      <c r="I52" s="1">
        <f t="shared" si="0"/>
        <v>9117.2799999999988</v>
      </c>
    </row>
    <row r="53" spans="3:9" x14ac:dyDescent="0.25">
      <c r="C53" t="s">
        <v>221</v>
      </c>
      <c r="D53" t="s">
        <v>417</v>
      </c>
      <c r="E53" t="s">
        <v>275</v>
      </c>
      <c r="F53" s="1">
        <v>2500</v>
      </c>
      <c r="G53" s="1">
        <v>137.77000000000001</v>
      </c>
      <c r="I53" s="1">
        <f t="shared" si="0"/>
        <v>2362.23</v>
      </c>
    </row>
    <row r="54" spans="3:9" x14ac:dyDescent="0.25">
      <c r="C54" t="s">
        <v>221</v>
      </c>
      <c r="D54" t="s">
        <v>510</v>
      </c>
      <c r="E54" t="s">
        <v>588</v>
      </c>
      <c r="F54" s="1">
        <v>12000</v>
      </c>
      <c r="G54" s="1">
        <v>1454.08</v>
      </c>
      <c r="I54" s="1">
        <f t="shared" si="0"/>
        <v>10545.92</v>
      </c>
    </row>
    <row r="55" spans="3:9" x14ac:dyDescent="0.25">
      <c r="C55" t="s">
        <v>593</v>
      </c>
      <c r="D55" t="s">
        <v>590</v>
      </c>
      <c r="E55" t="s">
        <v>596</v>
      </c>
      <c r="F55" s="1">
        <v>1322.9059999999999</v>
      </c>
      <c r="G55" s="1">
        <v>62.44</v>
      </c>
      <c r="I55" s="1">
        <f t="shared" si="0"/>
        <v>1260.4659999999999</v>
      </c>
    </row>
    <row r="56" spans="3:9" x14ac:dyDescent="0.25">
      <c r="C56" t="s">
        <v>593</v>
      </c>
      <c r="D56" t="s">
        <v>594</v>
      </c>
      <c r="E56" t="s">
        <v>595</v>
      </c>
      <c r="F56" s="1">
        <v>3639.37</v>
      </c>
      <c r="G56" s="1">
        <v>210.69</v>
      </c>
      <c r="I56" s="1">
        <f t="shared" si="0"/>
        <v>3428.68</v>
      </c>
    </row>
    <row r="57" spans="3:9" x14ac:dyDescent="0.25">
      <c r="C57" t="s">
        <v>270</v>
      </c>
      <c r="D57" t="s">
        <v>597</v>
      </c>
      <c r="E57" t="s">
        <v>598</v>
      </c>
      <c r="F57" s="1">
        <v>5139.8600000000006</v>
      </c>
      <c r="G57" s="1">
        <v>348.36</v>
      </c>
      <c r="I57" s="1">
        <f t="shared" si="0"/>
        <v>4791.5000000000009</v>
      </c>
    </row>
    <row r="58" spans="3:9" x14ac:dyDescent="0.25">
      <c r="C58" t="s">
        <v>599</v>
      </c>
      <c r="D58" t="s">
        <v>600</v>
      </c>
      <c r="E58" t="s">
        <v>601</v>
      </c>
      <c r="F58" s="1">
        <v>2007.6</v>
      </c>
      <c r="G58" s="1">
        <v>106.26</v>
      </c>
      <c r="I58" s="1">
        <f t="shared" si="0"/>
        <v>1901.34</v>
      </c>
    </row>
    <row r="59" spans="3:9" x14ac:dyDescent="0.25">
      <c r="C59" t="s">
        <v>599</v>
      </c>
      <c r="D59" t="s">
        <v>600</v>
      </c>
      <c r="E59" t="s">
        <v>602</v>
      </c>
      <c r="F59" s="1">
        <v>9851.161320822026</v>
      </c>
      <c r="G59" s="1">
        <v>1010.48</v>
      </c>
      <c r="I59" s="1">
        <f t="shared" si="0"/>
        <v>8840.6813208220265</v>
      </c>
    </row>
    <row r="60" spans="3:9" x14ac:dyDescent="0.25">
      <c r="C60" t="s">
        <v>540</v>
      </c>
      <c r="D60" t="s">
        <v>603</v>
      </c>
      <c r="E60" t="s">
        <v>604</v>
      </c>
      <c r="F60" s="1">
        <v>973.1</v>
      </c>
      <c r="G60" s="1">
        <v>40.049999999999997</v>
      </c>
      <c r="I60" s="1">
        <f t="shared" si="0"/>
        <v>933.05000000000007</v>
      </c>
    </row>
    <row r="61" spans="3:9" x14ac:dyDescent="0.25">
      <c r="C61" t="s">
        <v>605</v>
      </c>
      <c r="D61" t="s">
        <v>510</v>
      </c>
      <c r="E61" t="s">
        <v>173</v>
      </c>
      <c r="F61" s="1">
        <v>6279.3586216050617</v>
      </c>
      <c r="G61" s="1">
        <v>472.34</v>
      </c>
      <c r="I61" s="1">
        <f t="shared" si="0"/>
        <v>5807.0186216050615</v>
      </c>
    </row>
    <row r="62" spans="3:9" x14ac:dyDescent="0.25">
      <c r="C62" t="s">
        <v>605</v>
      </c>
      <c r="D62" t="s">
        <v>510</v>
      </c>
      <c r="E62" t="s">
        <v>606</v>
      </c>
      <c r="F62" s="1">
        <v>6279.3586216050617</v>
      </c>
      <c r="G62" s="1">
        <v>472.34</v>
      </c>
      <c r="I62" s="1">
        <f t="shared" si="0"/>
        <v>5807.0186216050615</v>
      </c>
    </row>
    <row r="63" spans="3:9" x14ac:dyDescent="0.25">
      <c r="C63" t="s">
        <v>796</v>
      </c>
      <c r="D63" t="s">
        <v>32</v>
      </c>
      <c r="E63" t="s">
        <v>797</v>
      </c>
      <c r="F63" s="1">
        <v>5000</v>
      </c>
      <c r="G63" s="1">
        <v>333.15</v>
      </c>
      <c r="I63" s="1">
        <f t="shared" si="0"/>
        <v>4666.8500000000004</v>
      </c>
    </row>
    <row r="64" spans="3:9" x14ac:dyDescent="0.25">
      <c r="C64" t="s">
        <v>172</v>
      </c>
      <c r="D64" t="s">
        <v>609</v>
      </c>
      <c r="E64" t="s">
        <v>610</v>
      </c>
      <c r="F64" s="1">
        <v>1482.55</v>
      </c>
      <c r="G64" s="1">
        <v>72.650000000000006</v>
      </c>
      <c r="I64" s="1">
        <f t="shared" si="0"/>
        <v>1409.8999999999999</v>
      </c>
    </row>
    <row r="65" spans="3:9" x14ac:dyDescent="0.25">
      <c r="C65" t="s">
        <v>172</v>
      </c>
      <c r="D65" t="s">
        <v>607</v>
      </c>
      <c r="E65" t="s">
        <v>608</v>
      </c>
      <c r="F65" s="1">
        <v>3756.5639999999999</v>
      </c>
      <c r="G65" s="1">
        <v>218.19</v>
      </c>
      <c r="I65" s="1">
        <f t="shared" si="0"/>
        <v>3538.3739999999998</v>
      </c>
    </row>
    <row r="66" spans="3:9" x14ac:dyDescent="0.25">
      <c r="C66" t="s">
        <v>611</v>
      </c>
      <c r="D66" t="s">
        <v>552</v>
      </c>
      <c r="E66" t="s">
        <v>612</v>
      </c>
      <c r="F66" s="1">
        <v>12004.656188362618</v>
      </c>
      <c r="G66" s="1">
        <v>1455.07</v>
      </c>
      <c r="I66" s="1">
        <f t="shared" si="0"/>
        <v>10549.586188362618</v>
      </c>
    </row>
    <row r="67" spans="3:9" x14ac:dyDescent="0.25">
      <c r="C67" t="s">
        <v>611</v>
      </c>
      <c r="D67" t="s">
        <v>613</v>
      </c>
      <c r="E67" t="s">
        <v>614</v>
      </c>
      <c r="F67" s="1">
        <v>2500</v>
      </c>
      <c r="G67" s="1">
        <v>137.77000000000001</v>
      </c>
      <c r="I67" s="1">
        <f t="shared" si="0"/>
        <v>2362.23</v>
      </c>
    </row>
    <row r="68" spans="3:9" x14ac:dyDescent="0.25">
      <c r="C68" t="s">
        <v>60</v>
      </c>
      <c r="D68" t="s">
        <v>147</v>
      </c>
      <c r="E68" t="s">
        <v>615</v>
      </c>
      <c r="F68" s="1">
        <v>9763.784999999998</v>
      </c>
      <c r="G68" s="1">
        <v>994.82</v>
      </c>
      <c r="I68" s="1">
        <f t="shared" si="0"/>
        <v>8768.9649999999983</v>
      </c>
    </row>
    <row r="69" spans="3:9" x14ac:dyDescent="0.25">
      <c r="C69" t="s">
        <v>616</v>
      </c>
      <c r="D69" t="s">
        <v>201</v>
      </c>
      <c r="E69" t="s">
        <v>617</v>
      </c>
      <c r="F69" s="1">
        <v>1020.7031000000001</v>
      </c>
      <c r="G69" s="1">
        <v>43.1</v>
      </c>
      <c r="I69" s="1">
        <f t="shared" si="0"/>
        <v>977.60310000000004</v>
      </c>
    </row>
    <row r="70" spans="3:9" x14ac:dyDescent="0.25">
      <c r="C70" t="s">
        <v>618</v>
      </c>
      <c r="D70" t="s">
        <v>17</v>
      </c>
      <c r="E70" t="s">
        <v>619</v>
      </c>
      <c r="F70" s="1">
        <v>1399.8</v>
      </c>
      <c r="G70" s="1">
        <v>67.36</v>
      </c>
      <c r="I70" s="1">
        <f t="shared" si="0"/>
        <v>1332.44</v>
      </c>
    </row>
    <row r="71" spans="3:9" x14ac:dyDescent="0.25">
      <c r="C71" t="s">
        <v>331</v>
      </c>
      <c r="D71" t="s">
        <v>32</v>
      </c>
      <c r="E71" t="s">
        <v>622</v>
      </c>
      <c r="F71" s="1">
        <v>25000.002762099237</v>
      </c>
      <c r="G71" s="1">
        <v>4322.25</v>
      </c>
      <c r="I71" s="1">
        <f t="shared" si="0"/>
        <v>20677.752762099237</v>
      </c>
    </row>
    <row r="72" spans="3:9" x14ac:dyDescent="0.25">
      <c r="C72" t="s">
        <v>620</v>
      </c>
      <c r="D72" t="s">
        <v>621</v>
      </c>
      <c r="E72" t="s">
        <v>332</v>
      </c>
      <c r="F72" s="1">
        <v>12079.358621605001</v>
      </c>
      <c r="G72" s="1">
        <v>1471.03</v>
      </c>
      <c r="I72" s="1">
        <f t="shared" ref="I72:I135" si="1">F72-G72-H72</f>
        <v>10608.328621605</v>
      </c>
    </row>
    <row r="73" spans="3:9" x14ac:dyDescent="0.25">
      <c r="C73" t="s">
        <v>623</v>
      </c>
      <c r="D73" t="s">
        <v>451</v>
      </c>
      <c r="E73" t="s">
        <v>624</v>
      </c>
      <c r="F73" s="1">
        <v>6000</v>
      </c>
      <c r="G73" s="1">
        <v>441.95</v>
      </c>
      <c r="I73" s="1">
        <f t="shared" si="1"/>
        <v>5558.05</v>
      </c>
    </row>
    <row r="74" spans="3:9" x14ac:dyDescent="0.25">
      <c r="C74" t="s">
        <v>625</v>
      </c>
      <c r="D74" t="s">
        <v>600</v>
      </c>
      <c r="E74" t="s">
        <v>626</v>
      </c>
      <c r="F74" s="1">
        <v>5887.1822033898306</v>
      </c>
      <c r="G74" s="1">
        <v>429.67</v>
      </c>
      <c r="I74" s="1">
        <f t="shared" si="1"/>
        <v>5457.5122033898306</v>
      </c>
    </row>
    <row r="75" spans="3:9" x14ac:dyDescent="0.25">
      <c r="C75" t="s">
        <v>629</v>
      </c>
      <c r="D75" t="s">
        <v>405</v>
      </c>
      <c r="E75" t="s">
        <v>630</v>
      </c>
      <c r="F75" s="1">
        <v>2079.6400000000003</v>
      </c>
      <c r="G75" s="1">
        <v>110.87</v>
      </c>
      <c r="I75" s="1">
        <f t="shared" si="1"/>
        <v>1968.7700000000004</v>
      </c>
    </row>
    <row r="76" spans="3:9" x14ac:dyDescent="0.25">
      <c r="C76" t="s">
        <v>627</v>
      </c>
      <c r="D76" t="s">
        <v>526</v>
      </c>
      <c r="E76" t="s">
        <v>628</v>
      </c>
      <c r="F76" s="1">
        <v>1625.28</v>
      </c>
      <c r="G76" s="1">
        <v>81.790000000000006</v>
      </c>
      <c r="I76" s="1">
        <f t="shared" si="1"/>
        <v>1543.49</v>
      </c>
    </row>
    <row r="77" spans="3:9" x14ac:dyDescent="0.25">
      <c r="C77" t="s">
        <v>564</v>
      </c>
      <c r="D77" t="s">
        <v>45</v>
      </c>
      <c r="E77" t="s">
        <v>326</v>
      </c>
      <c r="F77" s="1">
        <v>8787.4064999999991</v>
      </c>
      <c r="G77" s="1">
        <v>819.85</v>
      </c>
      <c r="I77" s="1">
        <f t="shared" si="1"/>
        <v>7967.5564999999988</v>
      </c>
    </row>
    <row r="78" spans="3:9" x14ac:dyDescent="0.25">
      <c r="C78" t="s">
        <v>631</v>
      </c>
      <c r="D78" t="s">
        <v>632</v>
      </c>
      <c r="E78" t="s">
        <v>633</v>
      </c>
      <c r="F78" s="1">
        <v>1000</v>
      </c>
      <c r="G78" s="1">
        <v>41.77</v>
      </c>
      <c r="I78" s="1">
        <f t="shared" si="1"/>
        <v>958.23</v>
      </c>
    </row>
    <row r="79" spans="3:9" x14ac:dyDescent="0.25">
      <c r="C79" t="s">
        <v>634</v>
      </c>
      <c r="D79" t="s">
        <v>137</v>
      </c>
      <c r="E79" t="s">
        <v>635</v>
      </c>
      <c r="F79" s="1">
        <v>4881.892499999999</v>
      </c>
      <c r="G79" s="1">
        <v>320.3</v>
      </c>
      <c r="I79" s="1">
        <f t="shared" si="1"/>
        <v>4561.5924999999988</v>
      </c>
    </row>
    <row r="80" spans="3:9" x14ac:dyDescent="0.25">
      <c r="C80" t="s">
        <v>634</v>
      </c>
      <c r="D80" t="s">
        <v>636</v>
      </c>
      <c r="E80" t="s">
        <v>637</v>
      </c>
      <c r="F80" s="1">
        <v>3994.3839999999996</v>
      </c>
      <c r="G80" s="1">
        <v>233.41</v>
      </c>
      <c r="I80" s="1">
        <f t="shared" si="1"/>
        <v>3760.9739999999997</v>
      </c>
    </row>
    <row r="81" spans="3:9" x14ac:dyDescent="0.25">
      <c r="C81" t="s">
        <v>638</v>
      </c>
      <c r="D81" t="s">
        <v>172</v>
      </c>
      <c r="E81" t="s">
        <v>639</v>
      </c>
      <c r="F81" s="1">
        <v>1150.704</v>
      </c>
      <c r="G81" s="1">
        <v>51.42</v>
      </c>
      <c r="I81" s="1">
        <f t="shared" si="1"/>
        <v>1099.2839999999999</v>
      </c>
    </row>
    <row r="82" spans="3:9" x14ac:dyDescent="0.25">
      <c r="C82" t="s">
        <v>638</v>
      </c>
      <c r="D82" t="s">
        <v>620</v>
      </c>
      <c r="E82" t="s">
        <v>640</v>
      </c>
      <c r="F82" s="1">
        <v>5000</v>
      </c>
      <c r="G82" s="1">
        <v>333.15</v>
      </c>
      <c r="I82" s="1">
        <f t="shared" si="1"/>
        <v>4666.8500000000004</v>
      </c>
    </row>
    <row r="83" spans="3:9" x14ac:dyDescent="0.25">
      <c r="C83" t="s">
        <v>641</v>
      </c>
      <c r="D83" t="s">
        <v>642</v>
      </c>
      <c r="E83" t="s">
        <v>173</v>
      </c>
      <c r="F83" s="1">
        <v>4881.892499999999</v>
      </c>
      <c r="G83" s="1">
        <v>320.3</v>
      </c>
      <c r="I83" s="1">
        <f t="shared" si="1"/>
        <v>4561.5924999999988</v>
      </c>
    </row>
    <row r="84" spans="3:9" x14ac:dyDescent="0.25">
      <c r="C84" t="s">
        <v>641</v>
      </c>
      <c r="D84" t="s">
        <v>642</v>
      </c>
      <c r="E84" t="s">
        <v>643</v>
      </c>
      <c r="F84" s="1">
        <v>4881.892499999999</v>
      </c>
      <c r="G84" s="1">
        <v>320.3</v>
      </c>
      <c r="I84" s="1">
        <f t="shared" si="1"/>
        <v>4561.5924999999988</v>
      </c>
    </row>
    <row r="85" spans="3:9" x14ac:dyDescent="0.25">
      <c r="C85" t="s">
        <v>644</v>
      </c>
      <c r="D85" t="s">
        <v>646</v>
      </c>
      <c r="E85" t="s">
        <v>602</v>
      </c>
      <c r="F85" s="1">
        <v>3994.3839999999996</v>
      </c>
      <c r="G85" s="1">
        <v>233.41</v>
      </c>
      <c r="I85" s="1">
        <f t="shared" si="1"/>
        <v>3760.9739999999997</v>
      </c>
    </row>
    <row r="86" spans="3:9" x14ac:dyDescent="0.25">
      <c r="C86" t="s">
        <v>644</v>
      </c>
      <c r="D86" t="s">
        <v>586</v>
      </c>
      <c r="E86" t="s">
        <v>645</v>
      </c>
      <c r="F86" s="1">
        <v>8000</v>
      </c>
      <c r="G86" s="1">
        <v>690.3</v>
      </c>
      <c r="I86" s="1">
        <f t="shared" si="1"/>
        <v>7309.7</v>
      </c>
    </row>
    <row r="87" spans="3:9" x14ac:dyDescent="0.25">
      <c r="C87" t="s">
        <v>647</v>
      </c>
      <c r="D87" t="s">
        <v>347</v>
      </c>
      <c r="E87" t="s">
        <v>79</v>
      </c>
      <c r="F87" s="1">
        <v>30000</v>
      </c>
      <c r="G87" s="1">
        <v>5498.25</v>
      </c>
      <c r="I87" s="1">
        <f t="shared" si="1"/>
        <v>24501.75</v>
      </c>
    </row>
    <row r="88" spans="3:9" x14ac:dyDescent="0.25">
      <c r="C88" t="s">
        <v>39</v>
      </c>
      <c r="D88" t="s">
        <v>648</v>
      </c>
      <c r="E88" t="s">
        <v>136</v>
      </c>
      <c r="F88" s="1">
        <v>10928.053540569726</v>
      </c>
      <c r="G88" s="1">
        <v>1225.1099999999999</v>
      </c>
      <c r="I88" s="1">
        <f t="shared" si="1"/>
        <v>9702.9435405697259</v>
      </c>
    </row>
    <row r="89" spans="3:9" x14ac:dyDescent="0.25">
      <c r="C89" t="s">
        <v>649</v>
      </c>
      <c r="D89" t="s">
        <v>650</v>
      </c>
      <c r="E89" t="s">
        <v>651</v>
      </c>
      <c r="F89" s="1">
        <v>7978.4791898040776</v>
      </c>
      <c r="G89" s="1">
        <v>686.86</v>
      </c>
      <c r="I89" s="1">
        <f t="shared" si="1"/>
        <v>7291.6191898040779</v>
      </c>
    </row>
    <row r="90" spans="3:9" x14ac:dyDescent="0.25">
      <c r="C90" t="s">
        <v>649</v>
      </c>
      <c r="D90" t="s">
        <v>650</v>
      </c>
      <c r="E90" t="s">
        <v>98</v>
      </c>
      <c r="F90" s="1">
        <v>3756.5639999999999</v>
      </c>
      <c r="G90" s="1">
        <v>218.19</v>
      </c>
      <c r="I90" s="1">
        <f t="shared" si="1"/>
        <v>3538.3739999999998</v>
      </c>
    </row>
    <row r="91" spans="3:9" x14ac:dyDescent="0.25">
      <c r="C91" t="s">
        <v>652</v>
      </c>
      <c r="D91" t="s">
        <v>557</v>
      </c>
      <c r="E91" t="s">
        <v>309</v>
      </c>
      <c r="F91" s="1">
        <v>5000</v>
      </c>
      <c r="G91" s="1">
        <v>333.15</v>
      </c>
      <c r="I91" s="1">
        <f t="shared" si="1"/>
        <v>4666.8500000000004</v>
      </c>
    </row>
    <row r="92" spans="3:9" x14ac:dyDescent="0.25">
      <c r="C92" t="s">
        <v>653</v>
      </c>
      <c r="D92" t="s">
        <v>583</v>
      </c>
      <c r="E92" t="s">
        <v>654</v>
      </c>
      <c r="F92" s="1">
        <v>1816.5199999999998</v>
      </c>
      <c r="G92" s="1">
        <v>94.03</v>
      </c>
      <c r="I92" s="1">
        <f t="shared" si="1"/>
        <v>1722.4899999999998</v>
      </c>
    </row>
    <row r="93" spans="3:9" x14ac:dyDescent="0.25">
      <c r="C93" t="s">
        <v>146</v>
      </c>
      <c r="E93" t="s">
        <v>658</v>
      </c>
      <c r="F93" s="1">
        <v>6648.7326581700645</v>
      </c>
      <c r="G93" s="1">
        <v>512.53</v>
      </c>
      <c r="I93" s="1">
        <f t="shared" si="1"/>
        <v>6136.2026581700648</v>
      </c>
    </row>
    <row r="94" spans="3:9" x14ac:dyDescent="0.25">
      <c r="C94" t="s">
        <v>146</v>
      </c>
      <c r="D94" t="s">
        <v>659</v>
      </c>
      <c r="E94" t="s">
        <v>660</v>
      </c>
      <c r="F94" s="1">
        <v>6648.7326581700654</v>
      </c>
      <c r="G94" s="1">
        <v>512.53</v>
      </c>
      <c r="I94" s="1">
        <f t="shared" si="1"/>
        <v>6136.2026581700657</v>
      </c>
    </row>
    <row r="95" spans="3:9" x14ac:dyDescent="0.25">
      <c r="C95" t="s">
        <v>146</v>
      </c>
      <c r="D95" t="s">
        <v>14</v>
      </c>
      <c r="E95" t="s">
        <v>53</v>
      </c>
      <c r="F95" s="1">
        <v>5000</v>
      </c>
      <c r="G95" s="1">
        <v>333.15</v>
      </c>
      <c r="I95" s="1">
        <f t="shared" si="1"/>
        <v>4666.8500000000004</v>
      </c>
    </row>
    <row r="96" spans="3:9" x14ac:dyDescent="0.25">
      <c r="C96" t="s">
        <v>146</v>
      </c>
      <c r="D96" t="s">
        <v>655</v>
      </c>
      <c r="E96" t="s">
        <v>656</v>
      </c>
      <c r="F96" s="1">
        <v>2929.1354999999994</v>
      </c>
      <c r="G96" s="1">
        <v>165.24</v>
      </c>
      <c r="I96" s="1">
        <f t="shared" si="1"/>
        <v>2763.8954999999996</v>
      </c>
    </row>
    <row r="97" spans="3:9" x14ac:dyDescent="0.25">
      <c r="C97" t="s">
        <v>146</v>
      </c>
      <c r="D97" t="s">
        <v>657</v>
      </c>
      <c r="E97" t="s">
        <v>512</v>
      </c>
      <c r="F97" s="1">
        <v>6424.8249999999998</v>
      </c>
      <c r="G97" s="1">
        <v>488.17</v>
      </c>
      <c r="I97" s="1">
        <f t="shared" si="1"/>
        <v>5936.6549999999997</v>
      </c>
    </row>
    <row r="98" spans="3:9" x14ac:dyDescent="0.25">
      <c r="C98" t="s">
        <v>661</v>
      </c>
      <c r="D98" t="s">
        <v>662</v>
      </c>
      <c r="E98" t="s">
        <v>663</v>
      </c>
      <c r="F98" s="1">
        <v>2504.3760000000002</v>
      </c>
      <c r="G98" s="1">
        <v>138.05000000000001</v>
      </c>
      <c r="I98" s="1">
        <f t="shared" si="1"/>
        <v>2366.326</v>
      </c>
    </row>
    <row r="99" spans="3:9" x14ac:dyDescent="0.25">
      <c r="C99" t="s">
        <v>510</v>
      </c>
      <c r="D99" t="s">
        <v>265</v>
      </c>
      <c r="E99" t="s">
        <v>664</v>
      </c>
      <c r="F99" s="1">
        <v>2388.9189999999999</v>
      </c>
      <c r="G99" s="1">
        <v>130.66</v>
      </c>
      <c r="I99" s="1">
        <f t="shared" si="1"/>
        <v>2258.259</v>
      </c>
    </row>
    <row r="100" spans="3:9" x14ac:dyDescent="0.25">
      <c r="C100" t="s">
        <v>510</v>
      </c>
      <c r="D100" t="s">
        <v>665</v>
      </c>
      <c r="E100" t="s">
        <v>479</v>
      </c>
      <c r="F100" s="1">
        <v>2079.6400000000003</v>
      </c>
      <c r="G100" s="1">
        <v>110.87</v>
      </c>
      <c r="I100" s="1">
        <f t="shared" si="1"/>
        <v>1968.7700000000004</v>
      </c>
    </row>
    <row r="101" spans="3:9" x14ac:dyDescent="0.25">
      <c r="C101" t="s">
        <v>265</v>
      </c>
      <c r="D101" t="s">
        <v>655</v>
      </c>
      <c r="E101" t="s">
        <v>666</v>
      </c>
      <c r="F101" s="1">
        <v>1800.1</v>
      </c>
      <c r="G101" s="1">
        <v>92.98</v>
      </c>
      <c r="I101" s="1">
        <f t="shared" si="1"/>
        <v>1707.12</v>
      </c>
    </row>
    <row r="102" spans="3:9" x14ac:dyDescent="0.25">
      <c r="C102" t="s">
        <v>667</v>
      </c>
      <c r="D102" t="s">
        <v>668</v>
      </c>
      <c r="E102" t="s">
        <v>144</v>
      </c>
      <c r="F102" s="1">
        <v>6648.7326581700654</v>
      </c>
      <c r="G102" s="1">
        <v>512.53</v>
      </c>
      <c r="I102" s="1">
        <f t="shared" si="1"/>
        <v>6136.2026581700657</v>
      </c>
    </row>
    <row r="103" spans="3:9" x14ac:dyDescent="0.25">
      <c r="C103" t="s">
        <v>12</v>
      </c>
      <c r="D103" t="s">
        <v>510</v>
      </c>
      <c r="E103" t="s">
        <v>92</v>
      </c>
      <c r="F103" s="1">
        <v>575.35199999999998</v>
      </c>
      <c r="G103" s="1">
        <v>14.59</v>
      </c>
      <c r="I103" s="1">
        <f t="shared" si="1"/>
        <v>560.76199999999994</v>
      </c>
    </row>
    <row r="104" spans="3:9" x14ac:dyDescent="0.25">
      <c r="C104" t="s">
        <v>12</v>
      </c>
      <c r="D104" t="s">
        <v>620</v>
      </c>
      <c r="E104" t="s">
        <v>207</v>
      </c>
      <c r="F104" s="1">
        <v>1057.8</v>
      </c>
      <c r="G104" s="1">
        <v>45.47</v>
      </c>
      <c r="I104" s="1">
        <f t="shared" si="1"/>
        <v>1012.3299999999999</v>
      </c>
    </row>
    <row r="105" spans="3:9" x14ac:dyDescent="0.25">
      <c r="C105" t="s">
        <v>669</v>
      </c>
      <c r="D105" t="s">
        <v>382</v>
      </c>
      <c r="E105" t="s">
        <v>670</v>
      </c>
      <c r="F105" s="1">
        <v>3756.5439999999999</v>
      </c>
      <c r="G105" s="1">
        <v>218.19</v>
      </c>
      <c r="I105" s="1">
        <f t="shared" si="1"/>
        <v>3538.3539999999998</v>
      </c>
    </row>
    <row r="106" spans="3:9" x14ac:dyDescent="0.25">
      <c r="C106" t="s">
        <v>671</v>
      </c>
      <c r="D106" t="s">
        <v>448</v>
      </c>
      <c r="E106" t="s">
        <v>672</v>
      </c>
      <c r="F106" s="1">
        <v>11000</v>
      </c>
      <c r="G106" s="1">
        <v>1240.48</v>
      </c>
      <c r="I106" s="1">
        <f t="shared" si="1"/>
        <v>9759.52</v>
      </c>
    </row>
    <row r="107" spans="3:9" x14ac:dyDescent="0.25">
      <c r="C107" t="s">
        <v>673</v>
      </c>
      <c r="D107" t="s">
        <v>674</v>
      </c>
      <c r="E107" t="s">
        <v>675</v>
      </c>
      <c r="F107" s="1">
        <v>884.44550000000004</v>
      </c>
      <c r="G107" s="1">
        <v>34.380000000000003</v>
      </c>
      <c r="I107" s="1">
        <f t="shared" si="1"/>
        <v>850.06550000000004</v>
      </c>
    </row>
    <row r="108" spans="3:9" x14ac:dyDescent="0.25">
      <c r="C108" t="s">
        <v>676</v>
      </c>
      <c r="D108" t="s">
        <v>304</v>
      </c>
      <c r="E108" t="s">
        <v>571</v>
      </c>
      <c r="F108" s="1">
        <v>3994.3839999999996</v>
      </c>
      <c r="G108" s="1">
        <v>233.41</v>
      </c>
      <c r="I108" s="1">
        <f t="shared" si="1"/>
        <v>3760.9739999999997</v>
      </c>
    </row>
    <row r="109" spans="3:9" x14ac:dyDescent="0.25">
      <c r="C109" t="s">
        <v>677</v>
      </c>
      <c r="D109" t="s">
        <v>131</v>
      </c>
      <c r="E109" t="s">
        <v>104</v>
      </c>
      <c r="F109" s="1">
        <v>30000</v>
      </c>
      <c r="G109" s="1">
        <v>5498.25</v>
      </c>
      <c r="I109" s="1">
        <f t="shared" si="1"/>
        <v>24501.75</v>
      </c>
    </row>
    <row r="110" spans="3:9" x14ac:dyDescent="0.25">
      <c r="C110" t="s">
        <v>678</v>
      </c>
      <c r="D110" t="s">
        <v>679</v>
      </c>
      <c r="E110" t="s">
        <v>410</v>
      </c>
      <c r="F110" s="1">
        <v>1500</v>
      </c>
      <c r="G110" s="1">
        <v>73.77</v>
      </c>
      <c r="I110" s="1">
        <f t="shared" si="1"/>
        <v>1426.23</v>
      </c>
    </row>
    <row r="111" spans="3:9" x14ac:dyDescent="0.25">
      <c r="C111" t="s">
        <v>133</v>
      </c>
      <c r="D111" t="s">
        <v>683</v>
      </c>
      <c r="E111" t="s">
        <v>165</v>
      </c>
      <c r="F111" s="1">
        <v>6648.7326581700645</v>
      </c>
      <c r="G111" s="1">
        <v>512.53</v>
      </c>
      <c r="I111" s="1">
        <f t="shared" si="1"/>
        <v>6136.2026581700648</v>
      </c>
    </row>
    <row r="112" spans="3:9" x14ac:dyDescent="0.25">
      <c r="C112" t="s">
        <v>133</v>
      </c>
      <c r="D112" t="s">
        <v>681</v>
      </c>
      <c r="E112" t="s">
        <v>682</v>
      </c>
      <c r="F112" s="1">
        <v>6648.7326581700645</v>
      </c>
      <c r="G112" s="1">
        <v>512.53</v>
      </c>
      <c r="I112" s="1">
        <f t="shared" si="1"/>
        <v>6136.2026581700648</v>
      </c>
    </row>
    <row r="113" spans="3:9" x14ac:dyDescent="0.25">
      <c r="C113" t="s">
        <v>133</v>
      </c>
      <c r="D113" t="s">
        <v>684</v>
      </c>
      <c r="E113" t="s">
        <v>685</v>
      </c>
      <c r="F113" s="1">
        <v>6903.2020000000002</v>
      </c>
      <c r="G113" s="1">
        <v>540.21</v>
      </c>
      <c r="I113" s="1">
        <f t="shared" si="1"/>
        <v>6362.9920000000002</v>
      </c>
    </row>
    <row r="114" spans="3:9" x14ac:dyDescent="0.25">
      <c r="C114" t="s">
        <v>133</v>
      </c>
      <c r="D114" t="s">
        <v>121</v>
      </c>
      <c r="E114" t="s">
        <v>680</v>
      </c>
      <c r="F114" s="1">
        <v>4881.892499999999</v>
      </c>
      <c r="G114" s="1">
        <v>320.3</v>
      </c>
      <c r="I114" s="1">
        <f t="shared" si="1"/>
        <v>4561.5924999999988</v>
      </c>
    </row>
    <row r="115" spans="3:9" x14ac:dyDescent="0.25">
      <c r="C115" t="s">
        <v>686</v>
      </c>
      <c r="D115" t="s">
        <v>687</v>
      </c>
      <c r="E115" t="s">
        <v>688</v>
      </c>
      <c r="F115" s="1">
        <v>16326.332416173162</v>
      </c>
      <c r="G115" s="1">
        <v>2378.1799999999998</v>
      </c>
      <c r="I115" s="1">
        <f t="shared" si="1"/>
        <v>13948.152416173161</v>
      </c>
    </row>
    <row r="116" spans="3:9" x14ac:dyDescent="0.25">
      <c r="C116" t="s">
        <v>686</v>
      </c>
      <c r="D116" t="s">
        <v>689</v>
      </c>
      <c r="E116" t="s">
        <v>690</v>
      </c>
      <c r="F116" s="1">
        <v>9060.119999999999</v>
      </c>
      <c r="G116" s="1">
        <v>868.72</v>
      </c>
      <c r="I116" s="1">
        <f t="shared" si="1"/>
        <v>8191.3999999999987</v>
      </c>
    </row>
    <row r="117" spans="3:9" x14ac:dyDescent="0.25">
      <c r="C117" t="s">
        <v>686</v>
      </c>
      <c r="D117" t="s">
        <v>164</v>
      </c>
      <c r="E117" t="s">
        <v>691</v>
      </c>
      <c r="F117" s="1">
        <v>2929.1354999999994</v>
      </c>
      <c r="G117" s="1">
        <v>165.24</v>
      </c>
      <c r="I117" s="1">
        <f t="shared" si="1"/>
        <v>2763.8954999999996</v>
      </c>
    </row>
    <row r="118" spans="3:9" x14ac:dyDescent="0.25">
      <c r="C118" t="s">
        <v>692</v>
      </c>
      <c r="D118" t="s">
        <v>629</v>
      </c>
      <c r="E118" t="s">
        <v>693</v>
      </c>
      <c r="F118" s="1">
        <v>1083.5200000000002</v>
      </c>
      <c r="G118" s="1">
        <v>47.12</v>
      </c>
      <c r="I118" s="1">
        <f t="shared" si="1"/>
        <v>1036.4000000000003</v>
      </c>
    </row>
    <row r="119" spans="3:9" x14ac:dyDescent="0.25">
      <c r="C119" t="s">
        <v>692</v>
      </c>
      <c r="D119" t="s">
        <v>1031</v>
      </c>
      <c r="E119" t="s">
        <v>695</v>
      </c>
      <c r="F119" s="1">
        <v>10188.15</v>
      </c>
      <c r="G119" s="1">
        <v>1070.8699999999999</v>
      </c>
      <c r="I119" s="1">
        <f t="shared" si="1"/>
        <v>9117.2799999999988</v>
      </c>
    </row>
    <row r="120" spans="3:9" x14ac:dyDescent="0.25">
      <c r="C120" t="s">
        <v>692</v>
      </c>
      <c r="D120" t="s">
        <v>32</v>
      </c>
      <c r="E120" t="s">
        <v>696</v>
      </c>
      <c r="F120" s="1">
        <v>10300.881451047258</v>
      </c>
      <c r="G120" s="1">
        <v>1091.1500000000001</v>
      </c>
      <c r="I120" s="1">
        <f t="shared" si="1"/>
        <v>9209.7314510472588</v>
      </c>
    </row>
    <row r="121" spans="3:9" x14ac:dyDescent="0.25">
      <c r="C121" t="s">
        <v>609</v>
      </c>
      <c r="D121" t="s">
        <v>3</v>
      </c>
      <c r="E121" t="s">
        <v>697</v>
      </c>
      <c r="F121" s="1">
        <v>9763.784999999998</v>
      </c>
      <c r="G121" s="1">
        <v>994.82</v>
      </c>
      <c r="I121" s="1">
        <f t="shared" si="1"/>
        <v>8768.9649999999983</v>
      </c>
    </row>
    <row r="122" spans="3:9" x14ac:dyDescent="0.25">
      <c r="C122" t="s">
        <v>698</v>
      </c>
      <c r="D122" t="s">
        <v>699</v>
      </c>
      <c r="E122" t="s">
        <v>700</v>
      </c>
      <c r="F122" s="1">
        <v>10342.473023820103</v>
      </c>
      <c r="G122" s="1">
        <v>1100.03</v>
      </c>
      <c r="I122" s="1">
        <f t="shared" si="1"/>
        <v>9242.4430238201021</v>
      </c>
    </row>
    <row r="123" spans="3:9" x14ac:dyDescent="0.25">
      <c r="C123" t="s">
        <v>698</v>
      </c>
      <c r="D123" t="s">
        <v>137</v>
      </c>
      <c r="E123" t="s">
        <v>558</v>
      </c>
      <c r="F123" s="1">
        <v>10300.881451047258</v>
      </c>
      <c r="G123" s="1">
        <v>1091.1500000000001</v>
      </c>
      <c r="I123" s="1">
        <f t="shared" si="1"/>
        <v>9209.7314510472588</v>
      </c>
    </row>
    <row r="124" spans="3:9" x14ac:dyDescent="0.25">
      <c r="C124" t="s">
        <v>116</v>
      </c>
      <c r="D124" t="s">
        <v>507</v>
      </c>
      <c r="E124" t="s">
        <v>275</v>
      </c>
      <c r="F124" s="1">
        <v>5500</v>
      </c>
      <c r="G124" s="1">
        <v>387.55</v>
      </c>
      <c r="I124" s="1">
        <f t="shared" si="1"/>
        <v>5112.45</v>
      </c>
    </row>
    <row r="125" spans="3:9" x14ac:dyDescent="0.25">
      <c r="C125" t="s">
        <v>482</v>
      </c>
      <c r="D125" t="s">
        <v>702</v>
      </c>
      <c r="E125" t="s">
        <v>95</v>
      </c>
      <c r="F125" s="1">
        <v>1267.53</v>
      </c>
      <c r="G125" s="1">
        <v>58.89</v>
      </c>
      <c r="I125" s="1">
        <f t="shared" si="1"/>
        <v>1208.6399999999999</v>
      </c>
    </row>
    <row r="126" spans="3:9" x14ac:dyDescent="0.25">
      <c r="C126" t="s">
        <v>482</v>
      </c>
      <c r="D126" t="s">
        <v>559</v>
      </c>
      <c r="E126" t="s">
        <v>701</v>
      </c>
      <c r="F126" s="1">
        <v>10928.053540569726</v>
      </c>
      <c r="G126" s="1">
        <v>1225.1099999999999</v>
      </c>
      <c r="I126" s="1">
        <f t="shared" si="1"/>
        <v>9702.9435405697259</v>
      </c>
    </row>
    <row r="127" spans="3:9" x14ac:dyDescent="0.25">
      <c r="C127" t="s">
        <v>703</v>
      </c>
      <c r="D127" t="s">
        <v>704</v>
      </c>
      <c r="E127" t="s">
        <v>705</v>
      </c>
      <c r="F127" s="1">
        <v>12000</v>
      </c>
      <c r="G127" s="1">
        <v>1454.08</v>
      </c>
      <c r="I127" s="1">
        <f t="shared" si="1"/>
        <v>10545.92</v>
      </c>
    </row>
    <row r="128" spans="3:9" x14ac:dyDescent="0.25">
      <c r="C128" t="s">
        <v>706</v>
      </c>
      <c r="D128" t="s">
        <v>133</v>
      </c>
      <c r="E128" t="s">
        <v>707</v>
      </c>
      <c r="F128" s="1">
        <v>9391.41</v>
      </c>
      <c r="G128" s="1">
        <v>928.09</v>
      </c>
      <c r="I128" s="1">
        <f t="shared" si="1"/>
        <v>8463.32</v>
      </c>
    </row>
    <row r="129" spans="3:9" x14ac:dyDescent="0.25">
      <c r="C129" t="s">
        <v>708</v>
      </c>
      <c r="D129" t="s">
        <v>97</v>
      </c>
      <c r="E129" t="s">
        <v>709</v>
      </c>
      <c r="F129" s="1">
        <v>2354.1869999999999</v>
      </c>
      <c r="G129" s="1">
        <v>128.44</v>
      </c>
      <c r="I129" s="1">
        <f t="shared" si="1"/>
        <v>2225.7469999999998</v>
      </c>
    </row>
    <row r="130" spans="3:9" x14ac:dyDescent="0.25">
      <c r="C130" t="s">
        <v>710</v>
      </c>
      <c r="D130" t="s">
        <v>140</v>
      </c>
      <c r="E130" t="s">
        <v>711</v>
      </c>
      <c r="F130" s="1">
        <v>933.2</v>
      </c>
      <c r="G130" s="1">
        <v>37.5</v>
      </c>
      <c r="I130" s="1">
        <f t="shared" si="1"/>
        <v>895.7</v>
      </c>
    </row>
    <row r="131" spans="3:9" x14ac:dyDescent="0.25">
      <c r="C131" t="s">
        <v>1</v>
      </c>
      <c r="D131" t="s">
        <v>714</v>
      </c>
      <c r="E131" t="s">
        <v>715</v>
      </c>
      <c r="F131" s="1">
        <v>3994.3839999999996</v>
      </c>
      <c r="G131" s="1">
        <v>233.41</v>
      </c>
      <c r="I131" s="1">
        <f t="shared" si="1"/>
        <v>3760.9739999999997</v>
      </c>
    </row>
    <row r="132" spans="3:9" x14ac:dyDescent="0.25">
      <c r="C132" t="s">
        <v>88</v>
      </c>
      <c r="D132" t="s">
        <v>712</v>
      </c>
      <c r="E132" t="s">
        <v>658</v>
      </c>
      <c r="F132" s="1">
        <v>2000</v>
      </c>
      <c r="G132" s="1">
        <v>105.77</v>
      </c>
      <c r="I132" s="1">
        <f t="shared" si="1"/>
        <v>1894.23</v>
      </c>
    </row>
    <row r="133" spans="3:9" x14ac:dyDescent="0.25">
      <c r="C133" t="s">
        <v>88</v>
      </c>
      <c r="D133" t="s">
        <v>714</v>
      </c>
      <c r="E133" t="s">
        <v>160</v>
      </c>
      <c r="F133" s="1">
        <v>3500</v>
      </c>
      <c r="G133" s="1">
        <v>201.77</v>
      </c>
      <c r="I133" s="1">
        <f t="shared" si="1"/>
        <v>3298.23</v>
      </c>
    </row>
    <row r="134" spans="3:9" x14ac:dyDescent="0.25">
      <c r="C134" t="s">
        <v>88</v>
      </c>
      <c r="D134" t="s">
        <v>540</v>
      </c>
      <c r="E134" t="s">
        <v>200</v>
      </c>
      <c r="F134" s="1">
        <v>5139.8600000000006</v>
      </c>
      <c r="G134" s="1">
        <v>348.36</v>
      </c>
      <c r="I134" s="1">
        <f t="shared" si="1"/>
        <v>4791.5000000000009</v>
      </c>
    </row>
    <row r="135" spans="3:9" x14ac:dyDescent="0.25">
      <c r="C135" t="s">
        <v>88</v>
      </c>
      <c r="D135" t="s">
        <v>88</v>
      </c>
      <c r="E135" t="s">
        <v>713</v>
      </c>
      <c r="F135" s="1">
        <v>2746.1389999999997</v>
      </c>
      <c r="G135" s="1">
        <v>153.52000000000001</v>
      </c>
      <c r="I135" s="1">
        <f t="shared" si="1"/>
        <v>2592.6189999999997</v>
      </c>
    </row>
    <row r="136" spans="3:9" x14ac:dyDescent="0.25">
      <c r="C136" t="s">
        <v>716</v>
      </c>
      <c r="D136" t="s">
        <v>10</v>
      </c>
      <c r="E136" t="s">
        <v>717</v>
      </c>
      <c r="F136" s="1">
        <v>1936.2399999999998</v>
      </c>
      <c r="G136" s="1">
        <v>101.69</v>
      </c>
      <c r="I136" s="1">
        <f t="shared" ref="I136:I199" si="2">F136-G136-H136</f>
        <v>1834.5499999999997</v>
      </c>
    </row>
    <row r="137" spans="3:9" x14ac:dyDescent="0.25">
      <c r="C137" t="s">
        <v>82</v>
      </c>
      <c r="D137" t="s">
        <v>147</v>
      </c>
      <c r="E137" t="s">
        <v>718</v>
      </c>
      <c r="F137" s="1">
        <v>6500</v>
      </c>
      <c r="G137" s="1">
        <v>496.35</v>
      </c>
      <c r="I137" s="1">
        <f t="shared" si="2"/>
        <v>6003.65</v>
      </c>
    </row>
    <row r="138" spans="3:9" x14ac:dyDescent="0.25">
      <c r="C138" t="s">
        <v>407</v>
      </c>
      <c r="D138" t="s">
        <v>719</v>
      </c>
      <c r="E138" t="s">
        <v>720</v>
      </c>
      <c r="F138" s="1">
        <v>6025.3369999999995</v>
      </c>
      <c r="G138" s="1">
        <v>444.7</v>
      </c>
      <c r="I138" s="1">
        <f t="shared" si="2"/>
        <v>5580.6369999999997</v>
      </c>
    </row>
    <row r="139" spans="3:9" x14ac:dyDescent="0.25">
      <c r="C139" t="s">
        <v>147</v>
      </c>
      <c r="D139" t="s">
        <v>172</v>
      </c>
      <c r="E139" t="s">
        <v>721</v>
      </c>
      <c r="F139" s="1">
        <v>6648.7326581700645</v>
      </c>
      <c r="G139" s="1">
        <v>512.53</v>
      </c>
      <c r="I139" s="1">
        <f t="shared" si="2"/>
        <v>6136.2026581700648</v>
      </c>
    </row>
    <row r="140" spans="3:9" x14ac:dyDescent="0.25">
      <c r="C140" t="s">
        <v>147</v>
      </c>
      <c r="D140" t="s">
        <v>347</v>
      </c>
      <c r="E140" t="s">
        <v>595</v>
      </c>
      <c r="F140" s="1">
        <v>8500</v>
      </c>
      <c r="G140" s="1">
        <v>770.3</v>
      </c>
      <c r="I140" s="1">
        <f t="shared" si="2"/>
        <v>7729.7</v>
      </c>
    </row>
    <row r="141" spans="3:9" x14ac:dyDescent="0.25">
      <c r="C141" t="s">
        <v>147</v>
      </c>
      <c r="D141" t="s">
        <v>552</v>
      </c>
      <c r="E141" t="s">
        <v>473</v>
      </c>
      <c r="F141" s="1">
        <v>7963.14</v>
      </c>
      <c r="G141" s="1">
        <v>684.4</v>
      </c>
      <c r="I141" s="1">
        <f t="shared" si="2"/>
        <v>7278.7400000000007</v>
      </c>
    </row>
    <row r="142" spans="3:9" x14ac:dyDescent="0.25">
      <c r="C142" t="s">
        <v>147</v>
      </c>
      <c r="D142" t="s">
        <v>621</v>
      </c>
      <c r="E142" t="s">
        <v>325</v>
      </c>
      <c r="F142" s="1">
        <v>5634.8459999999995</v>
      </c>
      <c r="G142" s="1">
        <v>402.22</v>
      </c>
      <c r="I142" s="1">
        <f t="shared" si="2"/>
        <v>5232.6259999999993</v>
      </c>
    </row>
    <row r="143" spans="3:9" x14ac:dyDescent="0.25">
      <c r="C143" t="s">
        <v>722</v>
      </c>
      <c r="D143" t="s">
        <v>723</v>
      </c>
      <c r="E143" t="s">
        <v>281</v>
      </c>
      <c r="F143" s="1">
        <v>30000</v>
      </c>
      <c r="G143" s="1">
        <v>5498.25</v>
      </c>
      <c r="I143" s="1">
        <f t="shared" si="2"/>
        <v>24501.75</v>
      </c>
    </row>
    <row r="144" spans="3:9" x14ac:dyDescent="0.25">
      <c r="C144" t="s">
        <v>722</v>
      </c>
      <c r="D144" t="s">
        <v>723</v>
      </c>
      <c r="E144" t="s">
        <v>484</v>
      </c>
      <c r="F144" s="1">
        <v>4881.892499999999</v>
      </c>
      <c r="G144" s="1">
        <v>320.3</v>
      </c>
      <c r="I144" s="1">
        <f t="shared" si="2"/>
        <v>4561.5924999999988</v>
      </c>
    </row>
    <row r="145" spans="3:9" x14ac:dyDescent="0.25">
      <c r="C145" t="s">
        <v>157</v>
      </c>
      <c r="D145" t="s">
        <v>725</v>
      </c>
      <c r="E145" t="s">
        <v>726</v>
      </c>
      <c r="F145" s="1">
        <v>10000</v>
      </c>
      <c r="G145" s="1">
        <v>1037.1500000000001</v>
      </c>
      <c r="I145" s="1">
        <f t="shared" si="2"/>
        <v>8962.85</v>
      </c>
    </row>
    <row r="146" spans="3:9" x14ac:dyDescent="0.25">
      <c r="C146" t="s">
        <v>157</v>
      </c>
      <c r="D146" t="s">
        <v>196</v>
      </c>
      <c r="E146" t="s">
        <v>724</v>
      </c>
      <c r="F146" s="1">
        <v>3800.6279999999997</v>
      </c>
      <c r="G146" s="1">
        <v>221.01</v>
      </c>
      <c r="I146" s="1">
        <f t="shared" si="2"/>
        <v>3579.6179999999995</v>
      </c>
    </row>
    <row r="147" spans="3:9" x14ac:dyDescent="0.25">
      <c r="C147" t="s">
        <v>727</v>
      </c>
      <c r="D147" t="s">
        <v>14</v>
      </c>
      <c r="E147" t="s">
        <v>728</v>
      </c>
      <c r="F147" s="1">
        <v>12664.955</v>
      </c>
      <c r="G147" s="1">
        <v>1596.11</v>
      </c>
      <c r="I147" s="1">
        <f t="shared" si="2"/>
        <v>11068.844999999999</v>
      </c>
    </row>
    <row r="148" spans="3:9" x14ac:dyDescent="0.25">
      <c r="C148" t="s">
        <v>38</v>
      </c>
      <c r="D148" t="s">
        <v>32</v>
      </c>
      <c r="E148" t="s">
        <v>281</v>
      </c>
      <c r="F148" s="1">
        <v>400</v>
      </c>
      <c r="G148" s="1">
        <v>7.68</v>
      </c>
      <c r="I148" s="1">
        <f t="shared" si="2"/>
        <v>392.32</v>
      </c>
    </row>
    <row r="149" spans="3:9" x14ac:dyDescent="0.25">
      <c r="C149" t="s">
        <v>38</v>
      </c>
      <c r="D149" t="s">
        <v>644</v>
      </c>
      <c r="E149" t="s">
        <v>729</v>
      </c>
      <c r="F149" s="1">
        <v>6648.7326581700645</v>
      </c>
      <c r="G149" s="1">
        <v>512.53</v>
      </c>
      <c r="I149" s="1">
        <f t="shared" si="2"/>
        <v>6136.2026581700648</v>
      </c>
    </row>
    <row r="150" spans="3:9" x14ac:dyDescent="0.25">
      <c r="C150" t="s">
        <v>38</v>
      </c>
      <c r="D150" t="s">
        <v>193</v>
      </c>
      <c r="E150" t="s">
        <v>966</v>
      </c>
      <c r="F150" s="1">
        <v>1500</v>
      </c>
      <c r="G150" s="1">
        <v>73.77</v>
      </c>
      <c r="I150" s="1">
        <f t="shared" si="2"/>
        <v>1426.23</v>
      </c>
    </row>
    <row r="151" spans="3:9" x14ac:dyDescent="0.25">
      <c r="C151" t="s">
        <v>38</v>
      </c>
      <c r="D151" t="s">
        <v>731</v>
      </c>
      <c r="E151" t="s">
        <v>732</v>
      </c>
      <c r="F151" s="1">
        <v>1621.28</v>
      </c>
      <c r="G151" s="1">
        <v>81.53</v>
      </c>
      <c r="I151" s="1">
        <f t="shared" si="2"/>
        <v>1539.75</v>
      </c>
    </row>
    <row r="152" spans="3:9" x14ac:dyDescent="0.25">
      <c r="C152" t="s">
        <v>38</v>
      </c>
      <c r="D152" t="s">
        <v>147</v>
      </c>
      <c r="E152" t="s">
        <v>730</v>
      </c>
      <c r="F152" s="1">
        <v>13855.884</v>
      </c>
      <c r="G152" s="1">
        <v>1850.5</v>
      </c>
      <c r="I152" s="1">
        <f t="shared" si="2"/>
        <v>12005.384</v>
      </c>
    </row>
    <row r="153" spans="3:9" x14ac:dyDescent="0.25">
      <c r="C153" t="s">
        <v>152</v>
      </c>
      <c r="D153" t="s">
        <v>735</v>
      </c>
      <c r="E153" t="s">
        <v>736</v>
      </c>
      <c r="F153" s="1">
        <v>1322.9059999999999</v>
      </c>
      <c r="G153" s="1">
        <v>62.44</v>
      </c>
      <c r="I153" s="1">
        <f t="shared" si="2"/>
        <v>1260.4659999999999</v>
      </c>
    </row>
    <row r="154" spans="3:9" x14ac:dyDescent="0.25">
      <c r="C154" t="s">
        <v>152</v>
      </c>
      <c r="D154" t="s">
        <v>733</v>
      </c>
      <c r="E154" t="s">
        <v>734</v>
      </c>
      <c r="F154" s="1">
        <v>40000</v>
      </c>
      <c r="G154" s="1">
        <v>8320.9</v>
      </c>
      <c r="I154" s="1">
        <f t="shared" si="2"/>
        <v>31679.1</v>
      </c>
    </row>
    <row r="155" spans="3:9" x14ac:dyDescent="0.25">
      <c r="C155" t="s">
        <v>665</v>
      </c>
      <c r="D155" t="s">
        <v>161</v>
      </c>
      <c r="E155" t="s">
        <v>737</v>
      </c>
      <c r="F155" s="1">
        <v>1081.08</v>
      </c>
      <c r="G155" s="1">
        <v>46.96</v>
      </c>
      <c r="I155" s="1">
        <f t="shared" si="2"/>
        <v>1034.1199999999999</v>
      </c>
    </row>
    <row r="156" spans="3:9" x14ac:dyDescent="0.25">
      <c r="C156" t="s">
        <v>140</v>
      </c>
      <c r="D156" t="s">
        <v>963</v>
      </c>
      <c r="E156" t="s">
        <v>964</v>
      </c>
      <c r="F156" s="1">
        <v>30000</v>
      </c>
      <c r="G156" s="1">
        <v>5498.25</v>
      </c>
      <c r="I156" s="1">
        <f t="shared" si="2"/>
        <v>24501.75</v>
      </c>
    </row>
    <row r="157" spans="3:9" x14ac:dyDescent="0.25">
      <c r="C157" t="s">
        <v>140</v>
      </c>
      <c r="D157" t="s">
        <v>747</v>
      </c>
      <c r="E157" t="s">
        <v>748</v>
      </c>
      <c r="F157" s="1">
        <v>2543.3240000000001</v>
      </c>
      <c r="G157" s="1">
        <v>140.54</v>
      </c>
      <c r="I157" s="1">
        <f t="shared" si="2"/>
        <v>2402.7840000000001</v>
      </c>
    </row>
    <row r="158" spans="3:9" x14ac:dyDescent="0.25">
      <c r="C158" t="s">
        <v>140</v>
      </c>
      <c r="D158" t="s">
        <v>743</v>
      </c>
      <c r="E158" t="s">
        <v>744</v>
      </c>
      <c r="F158" s="1">
        <v>15774.961462600146</v>
      </c>
      <c r="G158" s="1">
        <v>2260.41</v>
      </c>
      <c r="I158" s="1">
        <f t="shared" si="2"/>
        <v>13514.551462600146</v>
      </c>
    </row>
    <row r="159" spans="3:9" x14ac:dyDescent="0.25">
      <c r="C159" t="s">
        <v>97</v>
      </c>
      <c r="D159" t="s">
        <v>97</v>
      </c>
      <c r="E159" t="s">
        <v>739</v>
      </c>
      <c r="F159" s="1">
        <v>6648.7326581700645</v>
      </c>
      <c r="G159" s="1">
        <v>512.53</v>
      </c>
      <c r="I159" s="1">
        <f t="shared" si="2"/>
        <v>6136.2026581700648</v>
      </c>
    </row>
    <row r="160" spans="3:9" x14ac:dyDescent="0.25">
      <c r="C160" t="s">
        <v>97</v>
      </c>
      <c r="D160" t="s">
        <v>741</v>
      </c>
      <c r="E160" t="s">
        <v>742</v>
      </c>
      <c r="F160" s="1">
        <v>6648.7326581700645</v>
      </c>
      <c r="G160" s="1">
        <v>512.53</v>
      </c>
      <c r="I160" s="1">
        <f t="shared" si="2"/>
        <v>6136.2026581700648</v>
      </c>
    </row>
    <row r="161" spans="3:9" x14ac:dyDescent="0.25">
      <c r="C161" t="s">
        <v>97</v>
      </c>
      <c r="D161" t="s">
        <v>526</v>
      </c>
      <c r="E161" t="s">
        <v>579</v>
      </c>
      <c r="F161" s="1">
        <v>6648.7326581700654</v>
      </c>
      <c r="G161" s="1">
        <v>512.53</v>
      </c>
      <c r="I161" s="1">
        <f t="shared" si="2"/>
        <v>6136.2026581700657</v>
      </c>
    </row>
    <row r="162" spans="3:9" x14ac:dyDescent="0.25">
      <c r="C162" t="s">
        <v>97</v>
      </c>
      <c r="D162" t="s">
        <v>746</v>
      </c>
      <c r="E162" t="s">
        <v>264</v>
      </c>
      <c r="F162" s="1">
        <v>977.9699999999998</v>
      </c>
      <c r="G162" s="1">
        <v>40.36</v>
      </c>
      <c r="I162" s="1">
        <f t="shared" si="2"/>
        <v>937.60999999999979</v>
      </c>
    </row>
    <row r="163" spans="3:9" x14ac:dyDescent="0.25">
      <c r="C163" t="s">
        <v>97</v>
      </c>
      <c r="D163" t="s">
        <v>451</v>
      </c>
      <c r="E163" t="s">
        <v>745</v>
      </c>
      <c r="F163" s="1">
        <v>6288.7999999999993</v>
      </c>
      <c r="G163" s="1">
        <v>473.37</v>
      </c>
      <c r="I163" s="1">
        <f t="shared" si="2"/>
        <v>5815.4299999999994</v>
      </c>
    </row>
    <row r="164" spans="3:9" x14ac:dyDescent="0.25">
      <c r="C164" t="s">
        <v>97</v>
      </c>
      <c r="D164" t="s">
        <v>740</v>
      </c>
      <c r="E164" t="s">
        <v>344</v>
      </c>
      <c r="F164" s="1">
        <v>2724.7799999999993</v>
      </c>
      <c r="G164" s="1">
        <v>152.16</v>
      </c>
      <c r="I164" s="1">
        <f t="shared" si="2"/>
        <v>2572.6199999999994</v>
      </c>
    </row>
    <row r="165" spans="3:9" x14ac:dyDescent="0.25">
      <c r="C165" t="s">
        <v>97</v>
      </c>
      <c r="D165" t="s">
        <v>1019</v>
      </c>
      <c r="E165" t="s">
        <v>128</v>
      </c>
      <c r="F165" s="1">
        <v>6279.3586216050617</v>
      </c>
      <c r="G165" s="1">
        <v>472.34</v>
      </c>
      <c r="I165" s="1">
        <f t="shared" si="2"/>
        <v>5807.0186216050615</v>
      </c>
    </row>
    <row r="166" spans="3:9" x14ac:dyDescent="0.25">
      <c r="C166" t="s">
        <v>749</v>
      </c>
      <c r="D166" t="s">
        <v>752</v>
      </c>
      <c r="E166" t="s">
        <v>160</v>
      </c>
      <c r="F166" s="1">
        <v>3859.0229999999997</v>
      </c>
      <c r="G166" s="1">
        <v>224.75</v>
      </c>
      <c r="I166" s="1">
        <f t="shared" si="2"/>
        <v>3634.2729999999997</v>
      </c>
    </row>
    <row r="167" spans="3:9" x14ac:dyDescent="0.25">
      <c r="C167" t="s">
        <v>749</v>
      </c>
      <c r="D167" t="s">
        <v>1020</v>
      </c>
      <c r="E167" t="s">
        <v>750</v>
      </c>
      <c r="F167" s="1">
        <v>10188.15</v>
      </c>
      <c r="G167" s="1">
        <v>1070.8699999999999</v>
      </c>
      <c r="I167" s="1">
        <f t="shared" si="2"/>
        <v>9117.2799999999988</v>
      </c>
    </row>
    <row r="168" spans="3:9" x14ac:dyDescent="0.25">
      <c r="C168" t="s">
        <v>749</v>
      </c>
      <c r="D168" t="s">
        <v>751</v>
      </c>
      <c r="E168" t="s">
        <v>393</v>
      </c>
      <c r="F168" s="1">
        <v>3994.3839999999996</v>
      </c>
      <c r="G168" s="1">
        <v>233.41</v>
      </c>
      <c r="I168" s="1">
        <f t="shared" si="2"/>
        <v>3760.9739999999997</v>
      </c>
    </row>
    <row r="169" spans="3:9" x14ac:dyDescent="0.25">
      <c r="C169" t="s">
        <v>749</v>
      </c>
      <c r="D169" t="s">
        <v>32</v>
      </c>
      <c r="E169" t="s">
        <v>104</v>
      </c>
      <c r="F169" s="1">
        <v>15070.460691852149</v>
      </c>
      <c r="G169" s="1">
        <v>2109.9299999999998</v>
      </c>
      <c r="I169" s="1">
        <f t="shared" si="2"/>
        <v>12960.530691852149</v>
      </c>
    </row>
    <row r="170" spans="3:9" x14ac:dyDescent="0.25">
      <c r="C170" t="s">
        <v>753</v>
      </c>
      <c r="D170" t="s">
        <v>631</v>
      </c>
      <c r="E170" t="s">
        <v>755</v>
      </c>
      <c r="F170" s="1">
        <v>7647.77542372881</v>
      </c>
      <c r="G170" s="1">
        <v>633.95000000000005</v>
      </c>
      <c r="I170" s="1">
        <f t="shared" si="2"/>
        <v>7013.8254237288102</v>
      </c>
    </row>
    <row r="171" spans="3:9" x14ac:dyDescent="0.25">
      <c r="C171" t="s">
        <v>753</v>
      </c>
      <c r="D171" t="s">
        <v>754</v>
      </c>
      <c r="E171" t="s">
        <v>142</v>
      </c>
      <c r="F171" s="1">
        <v>3756.5639999999999</v>
      </c>
      <c r="G171" s="1">
        <v>218.19</v>
      </c>
      <c r="I171" s="1">
        <f t="shared" si="2"/>
        <v>3538.3739999999998</v>
      </c>
    </row>
    <row r="172" spans="3:9" x14ac:dyDescent="0.25">
      <c r="C172" t="s">
        <v>756</v>
      </c>
      <c r="D172" t="s">
        <v>147</v>
      </c>
      <c r="E172" t="s">
        <v>325</v>
      </c>
      <c r="F172" s="1">
        <v>4264.92</v>
      </c>
      <c r="G172" s="1">
        <v>253.17</v>
      </c>
      <c r="I172" s="1">
        <f t="shared" si="2"/>
        <v>4011.75</v>
      </c>
    </row>
    <row r="173" spans="3:9" x14ac:dyDescent="0.25">
      <c r="C173" t="s">
        <v>735</v>
      </c>
      <c r="D173" t="s">
        <v>757</v>
      </c>
      <c r="E173" t="s">
        <v>168</v>
      </c>
      <c r="F173" s="1">
        <v>9196.5669999999991</v>
      </c>
      <c r="G173" s="1">
        <v>893.17</v>
      </c>
      <c r="I173" s="1">
        <f t="shared" si="2"/>
        <v>8303.396999999999</v>
      </c>
    </row>
    <row r="174" spans="3:9" x14ac:dyDescent="0.25">
      <c r="C174" t="s">
        <v>735</v>
      </c>
      <c r="D174" t="s">
        <v>88</v>
      </c>
      <c r="E174" t="s">
        <v>691</v>
      </c>
      <c r="F174" s="1">
        <v>6566.3229999999994</v>
      </c>
      <c r="G174" s="1">
        <v>503.56</v>
      </c>
      <c r="I174" s="1">
        <f t="shared" si="2"/>
        <v>6062.762999999999</v>
      </c>
    </row>
    <row r="175" spans="3:9" x14ac:dyDescent="0.25">
      <c r="C175" t="s">
        <v>740</v>
      </c>
      <c r="D175" t="s">
        <v>564</v>
      </c>
      <c r="E175" t="s">
        <v>160</v>
      </c>
      <c r="F175" s="1">
        <v>10188.15</v>
      </c>
      <c r="G175" s="1">
        <v>1070.8699999999999</v>
      </c>
      <c r="I175" s="1">
        <f t="shared" si="2"/>
        <v>9117.2799999999988</v>
      </c>
    </row>
    <row r="176" spans="3:9" x14ac:dyDescent="0.25">
      <c r="C176" t="s">
        <v>758</v>
      </c>
      <c r="D176" t="s">
        <v>759</v>
      </c>
      <c r="E176" t="s">
        <v>760</v>
      </c>
      <c r="F176" s="1">
        <v>6000</v>
      </c>
      <c r="G176" s="1">
        <v>441.95</v>
      </c>
      <c r="I176" s="1">
        <f t="shared" si="2"/>
        <v>5558.05</v>
      </c>
    </row>
    <row r="177" spans="3:9" x14ac:dyDescent="0.25">
      <c r="C177" t="s">
        <v>761</v>
      </c>
      <c r="D177" t="s">
        <v>762</v>
      </c>
      <c r="E177" t="s">
        <v>763</v>
      </c>
      <c r="F177" s="1">
        <v>1426.3200000000002</v>
      </c>
      <c r="G177" s="1">
        <v>69.06</v>
      </c>
      <c r="I177" s="1">
        <f t="shared" si="2"/>
        <v>1357.2600000000002</v>
      </c>
    </row>
    <row r="178" spans="3:9" x14ac:dyDescent="0.25">
      <c r="C178" t="s">
        <v>764</v>
      </c>
      <c r="D178" t="s">
        <v>766</v>
      </c>
      <c r="E178" t="s">
        <v>767</v>
      </c>
      <c r="F178" s="1">
        <v>6397.3799999999992</v>
      </c>
      <c r="G178" s="1">
        <v>485.18</v>
      </c>
      <c r="I178" s="1">
        <f t="shared" si="2"/>
        <v>5912.1999999999989</v>
      </c>
    </row>
    <row r="179" spans="3:9" x14ac:dyDescent="0.25">
      <c r="C179" t="s">
        <v>768</v>
      </c>
      <c r="D179" t="s">
        <v>3</v>
      </c>
      <c r="E179" t="s">
        <v>367</v>
      </c>
      <c r="F179" s="1">
        <v>2940.2080000000001</v>
      </c>
      <c r="G179" s="1">
        <v>165.94</v>
      </c>
      <c r="I179" s="1">
        <f t="shared" si="2"/>
        <v>2774.268</v>
      </c>
    </row>
    <row r="180" spans="3:9" x14ac:dyDescent="0.25">
      <c r="C180" t="s">
        <v>768</v>
      </c>
      <c r="D180" t="s">
        <v>188</v>
      </c>
      <c r="E180" t="s">
        <v>615</v>
      </c>
      <c r="F180" s="1">
        <v>12004.656188362618</v>
      </c>
      <c r="G180" s="1">
        <v>1455.07</v>
      </c>
      <c r="I180" s="1">
        <f t="shared" si="2"/>
        <v>10549.586188362618</v>
      </c>
    </row>
    <row r="181" spans="3:9" x14ac:dyDescent="0.25">
      <c r="C181" t="s">
        <v>769</v>
      </c>
      <c r="D181" t="s">
        <v>84</v>
      </c>
      <c r="E181" t="s">
        <v>770</v>
      </c>
      <c r="F181" s="1">
        <v>8572.5635593220341</v>
      </c>
      <c r="G181" s="1">
        <v>781.91</v>
      </c>
      <c r="I181" s="1">
        <f t="shared" si="2"/>
        <v>7790.6535593220342</v>
      </c>
    </row>
    <row r="182" spans="3:9" x14ac:dyDescent="0.25">
      <c r="C182" t="s">
        <v>769</v>
      </c>
      <c r="D182" t="s">
        <v>97</v>
      </c>
      <c r="E182" t="s">
        <v>771</v>
      </c>
      <c r="F182" s="1">
        <v>10928.053540569726</v>
      </c>
      <c r="G182" s="1">
        <v>1225.1099999999999</v>
      </c>
      <c r="I182" s="1">
        <f t="shared" si="2"/>
        <v>9702.9435405697259</v>
      </c>
    </row>
    <row r="183" spans="3:9" x14ac:dyDescent="0.25">
      <c r="C183" t="s">
        <v>425</v>
      </c>
      <c r="D183" t="s">
        <v>114</v>
      </c>
      <c r="E183" t="s">
        <v>772</v>
      </c>
      <c r="F183" s="1">
        <v>4000</v>
      </c>
      <c r="G183" s="1">
        <v>233.77</v>
      </c>
      <c r="I183" s="1">
        <f t="shared" si="2"/>
        <v>3766.23</v>
      </c>
    </row>
    <row r="184" spans="3:9" x14ac:dyDescent="0.25">
      <c r="C184" t="s">
        <v>539</v>
      </c>
      <c r="D184" t="s">
        <v>161</v>
      </c>
      <c r="E184" t="s">
        <v>773</v>
      </c>
      <c r="F184" s="1">
        <v>8747.9419999999991</v>
      </c>
      <c r="G184" s="1">
        <v>812.78</v>
      </c>
      <c r="I184" s="1">
        <f t="shared" si="2"/>
        <v>7935.1619999999994</v>
      </c>
    </row>
    <row r="185" spans="3:9" x14ac:dyDescent="0.25">
      <c r="C185" t="s">
        <v>774</v>
      </c>
      <c r="E185" t="s">
        <v>776</v>
      </c>
      <c r="F185" s="1">
        <v>1564.32</v>
      </c>
      <c r="G185" s="1">
        <v>77.89</v>
      </c>
      <c r="I185" s="1">
        <f t="shared" si="2"/>
        <v>1486.4299999999998</v>
      </c>
    </row>
    <row r="186" spans="3:9" x14ac:dyDescent="0.25">
      <c r="C186" t="s">
        <v>774</v>
      </c>
      <c r="D186" t="s">
        <v>147</v>
      </c>
      <c r="E186" t="s">
        <v>775</v>
      </c>
      <c r="F186" s="1">
        <v>1586.7</v>
      </c>
      <c r="G186" s="1">
        <v>79.319999999999993</v>
      </c>
      <c r="I186" s="1">
        <f t="shared" si="2"/>
        <v>1507.38</v>
      </c>
    </row>
    <row r="187" spans="3:9" x14ac:dyDescent="0.25">
      <c r="C187" t="s">
        <v>114</v>
      </c>
      <c r="D187" t="s">
        <v>779</v>
      </c>
      <c r="E187" t="s">
        <v>780</v>
      </c>
      <c r="F187" s="1">
        <v>6000</v>
      </c>
      <c r="G187" s="1">
        <v>441.95</v>
      </c>
      <c r="I187" s="1">
        <f t="shared" si="2"/>
        <v>5558.05</v>
      </c>
    </row>
    <row r="188" spans="3:9" x14ac:dyDescent="0.25">
      <c r="C188" t="s">
        <v>114</v>
      </c>
      <c r="D188" t="s">
        <v>140</v>
      </c>
      <c r="E188" t="s">
        <v>777</v>
      </c>
      <c r="F188" s="1">
        <v>9000</v>
      </c>
      <c r="G188" s="1">
        <v>857.95</v>
      </c>
      <c r="I188" s="1">
        <f t="shared" si="2"/>
        <v>8142.05</v>
      </c>
    </row>
    <row r="189" spans="3:9" x14ac:dyDescent="0.25">
      <c r="C189" t="s">
        <v>114</v>
      </c>
      <c r="D189" t="s">
        <v>237</v>
      </c>
      <c r="E189" t="s">
        <v>778</v>
      </c>
      <c r="F189" s="1">
        <v>973.1</v>
      </c>
      <c r="G189" s="1">
        <v>40.049999999999997</v>
      </c>
      <c r="I189" s="1">
        <f t="shared" si="2"/>
        <v>933.05000000000007</v>
      </c>
    </row>
    <row r="190" spans="3:9" x14ac:dyDescent="0.25">
      <c r="C190" t="s">
        <v>114</v>
      </c>
      <c r="D190" t="s">
        <v>781</v>
      </c>
      <c r="E190" t="s">
        <v>115</v>
      </c>
      <c r="F190" s="1">
        <v>1216.54</v>
      </c>
      <c r="G190" s="1">
        <v>55.63</v>
      </c>
      <c r="I190" s="1">
        <f t="shared" si="2"/>
        <v>1160.9099999999999</v>
      </c>
    </row>
    <row r="191" spans="3:9" x14ac:dyDescent="0.25">
      <c r="C191" t="s">
        <v>782</v>
      </c>
      <c r="D191" t="s">
        <v>576</v>
      </c>
      <c r="E191" t="s">
        <v>783</v>
      </c>
      <c r="F191" s="1">
        <v>1634.1779999999999</v>
      </c>
      <c r="G191" s="1">
        <v>82.36</v>
      </c>
      <c r="I191" s="1">
        <f t="shared" si="2"/>
        <v>1551.818</v>
      </c>
    </row>
    <row r="192" spans="3:9" x14ac:dyDescent="0.25">
      <c r="C192" t="s">
        <v>784</v>
      </c>
      <c r="D192" t="s">
        <v>73</v>
      </c>
      <c r="E192" t="s">
        <v>428</v>
      </c>
      <c r="F192" s="1">
        <v>5500</v>
      </c>
      <c r="G192" s="1">
        <v>387.55</v>
      </c>
      <c r="I192" s="1">
        <f t="shared" si="2"/>
        <v>5112.45</v>
      </c>
    </row>
    <row r="193" spans="3:9" x14ac:dyDescent="0.25">
      <c r="C193" t="s">
        <v>784</v>
      </c>
      <c r="D193" t="s">
        <v>785</v>
      </c>
      <c r="E193" t="s">
        <v>471</v>
      </c>
      <c r="F193" s="1">
        <v>4881.892499999999</v>
      </c>
      <c r="G193" s="1">
        <v>320.3</v>
      </c>
      <c r="I193" s="1">
        <f t="shared" si="2"/>
        <v>4561.5924999999988</v>
      </c>
    </row>
    <row r="194" spans="3:9" x14ac:dyDescent="0.25">
      <c r="C194" t="s">
        <v>784</v>
      </c>
      <c r="D194" t="s">
        <v>554</v>
      </c>
      <c r="E194" t="s">
        <v>132</v>
      </c>
      <c r="F194" s="1">
        <v>1577.3399999999997</v>
      </c>
      <c r="G194" s="1">
        <v>78.72</v>
      </c>
      <c r="I194" s="1">
        <f t="shared" si="2"/>
        <v>1498.6199999999997</v>
      </c>
    </row>
    <row r="195" spans="3:9" x14ac:dyDescent="0.25">
      <c r="C195" t="s">
        <v>784</v>
      </c>
      <c r="D195" t="s">
        <v>786</v>
      </c>
      <c r="E195" t="s">
        <v>80</v>
      </c>
      <c r="F195" s="1">
        <v>2940.2080000000001</v>
      </c>
      <c r="G195" s="1">
        <v>165.94</v>
      </c>
      <c r="I195" s="1">
        <f t="shared" si="2"/>
        <v>2774.268</v>
      </c>
    </row>
    <row r="196" spans="3:9" x14ac:dyDescent="0.25">
      <c r="C196" t="s">
        <v>787</v>
      </c>
      <c r="D196" t="s">
        <v>137</v>
      </c>
      <c r="E196" t="s">
        <v>789</v>
      </c>
      <c r="F196" s="1">
        <v>3756.5639999999999</v>
      </c>
      <c r="G196" s="1">
        <v>218.19</v>
      </c>
      <c r="I196" s="1">
        <f t="shared" si="2"/>
        <v>3538.3739999999998</v>
      </c>
    </row>
    <row r="197" spans="3:9" x14ac:dyDescent="0.25">
      <c r="C197" t="s">
        <v>787</v>
      </c>
      <c r="D197" t="s">
        <v>519</v>
      </c>
      <c r="E197" t="s">
        <v>788</v>
      </c>
      <c r="F197" s="1">
        <v>6025.3369999999995</v>
      </c>
      <c r="G197" s="1">
        <v>444.7</v>
      </c>
      <c r="I197" s="1">
        <f t="shared" si="2"/>
        <v>5580.6369999999997</v>
      </c>
    </row>
    <row r="198" spans="3:9" x14ac:dyDescent="0.25">
      <c r="C198" t="s">
        <v>594</v>
      </c>
      <c r="D198" t="s">
        <v>790</v>
      </c>
      <c r="E198" t="s">
        <v>550</v>
      </c>
      <c r="F198" s="1">
        <v>1314.2099999999998</v>
      </c>
      <c r="G198" s="1">
        <v>61.88</v>
      </c>
      <c r="I198" s="1">
        <f t="shared" si="2"/>
        <v>1252.3299999999997</v>
      </c>
    </row>
    <row r="199" spans="3:9" x14ac:dyDescent="0.25">
      <c r="C199" t="s">
        <v>791</v>
      </c>
      <c r="D199" t="s">
        <v>710</v>
      </c>
      <c r="E199" t="s">
        <v>792</v>
      </c>
      <c r="F199" s="1">
        <v>644.49</v>
      </c>
      <c r="G199" s="1">
        <v>19.02</v>
      </c>
      <c r="I199" s="1">
        <f t="shared" si="2"/>
        <v>625.47</v>
      </c>
    </row>
    <row r="200" spans="3:9" x14ac:dyDescent="0.25">
      <c r="C200" t="s">
        <v>793</v>
      </c>
      <c r="D200" t="s">
        <v>620</v>
      </c>
      <c r="E200" t="s">
        <v>165</v>
      </c>
      <c r="F200" s="1">
        <v>12854.216472462125</v>
      </c>
      <c r="G200" s="1">
        <v>1636.54</v>
      </c>
      <c r="I200" s="1">
        <f t="shared" ref="I200:I263" si="3">F200-G200-H200</f>
        <v>11217.676472462124</v>
      </c>
    </row>
    <row r="201" spans="3:9" x14ac:dyDescent="0.25">
      <c r="C201" t="s">
        <v>794</v>
      </c>
      <c r="D201" t="s">
        <v>644</v>
      </c>
      <c r="E201" t="s">
        <v>795</v>
      </c>
      <c r="F201" s="1">
        <v>3756.5639999999999</v>
      </c>
      <c r="G201" s="1">
        <v>218.19</v>
      </c>
      <c r="I201" s="1">
        <f t="shared" si="3"/>
        <v>3538.3739999999998</v>
      </c>
    </row>
    <row r="202" spans="3:9" x14ac:dyDescent="0.25">
      <c r="C202" t="s">
        <v>552</v>
      </c>
      <c r="D202" t="s">
        <v>198</v>
      </c>
      <c r="E202" t="s">
        <v>798</v>
      </c>
      <c r="F202" s="1">
        <v>6903.2020000000002</v>
      </c>
      <c r="G202" s="1">
        <v>540.21</v>
      </c>
      <c r="I202" s="1">
        <f t="shared" si="3"/>
        <v>6362.9920000000002</v>
      </c>
    </row>
    <row r="203" spans="3:9" x14ac:dyDescent="0.25">
      <c r="C203" t="s">
        <v>552</v>
      </c>
      <c r="D203" t="s">
        <v>799</v>
      </c>
      <c r="E203" t="s">
        <v>800</v>
      </c>
      <c r="F203" s="1">
        <v>8558.7814679656767</v>
      </c>
      <c r="G203" s="1">
        <v>779.71</v>
      </c>
      <c r="I203" s="1">
        <f t="shared" si="3"/>
        <v>7779.0714679656767</v>
      </c>
    </row>
    <row r="204" spans="3:9" x14ac:dyDescent="0.25">
      <c r="C204" t="s">
        <v>18</v>
      </c>
      <c r="D204" t="s">
        <v>347</v>
      </c>
      <c r="E204" t="s">
        <v>965</v>
      </c>
      <c r="F204" s="1">
        <v>1315</v>
      </c>
      <c r="G204" s="1">
        <v>61.93</v>
      </c>
      <c r="I204" s="1">
        <f t="shared" si="3"/>
        <v>1253.07</v>
      </c>
    </row>
    <row r="205" spans="3:9" x14ac:dyDescent="0.25">
      <c r="C205" t="s">
        <v>18</v>
      </c>
      <c r="D205" t="s">
        <v>172</v>
      </c>
      <c r="E205" t="s">
        <v>804</v>
      </c>
      <c r="F205" s="1">
        <v>6464.045639887564</v>
      </c>
      <c r="G205" s="1">
        <v>492.43</v>
      </c>
      <c r="I205" s="1">
        <f t="shared" si="3"/>
        <v>5971.6156398875637</v>
      </c>
    </row>
    <row r="206" spans="3:9" x14ac:dyDescent="0.25">
      <c r="C206" t="s">
        <v>18</v>
      </c>
      <c r="D206" t="s">
        <v>723</v>
      </c>
      <c r="E206" t="s">
        <v>83</v>
      </c>
      <c r="F206" s="1">
        <v>983.6</v>
      </c>
      <c r="G206" s="1">
        <v>40.72</v>
      </c>
      <c r="I206" s="1">
        <f t="shared" si="3"/>
        <v>942.88</v>
      </c>
    </row>
    <row r="207" spans="3:9" x14ac:dyDescent="0.25">
      <c r="C207" t="s">
        <v>3</v>
      </c>
      <c r="D207" t="s">
        <v>181</v>
      </c>
      <c r="E207" t="s">
        <v>384</v>
      </c>
      <c r="F207" s="1">
        <v>1000</v>
      </c>
      <c r="G207" s="1">
        <v>41.77</v>
      </c>
      <c r="I207" s="1">
        <f t="shared" si="3"/>
        <v>958.23</v>
      </c>
    </row>
    <row r="208" spans="3:9" x14ac:dyDescent="0.25">
      <c r="C208" t="s">
        <v>3</v>
      </c>
      <c r="D208" t="s">
        <v>283</v>
      </c>
      <c r="E208" t="s">
        <v>802</v>
      </c>
      <c r="F208" s="1">
        <v>6648.7326581700645</v>
      </c>
      <c r="G208" s="1">
        <v>512.53</v>
      </c>
      <c r="I208" s="1">
        <f t="shared" si="3"/>
        <v>6136.2026581700648</v>
      </c>
    </row>
    <row r="209" spans="3:9" x14ac:dyDescent="0.25">
      <c r="C209" t="s">
        <v>3</v>
      </c>
      <c r="D209" t="s">
        <v>402</v>
      </c>
      <c r="E209" t="s">
        <v>571</v>
      </c>
      <c r="F209" s="1">
        <v>4881.892499999999</v>
      </c>
      <c r="G209" s="1">
        <v>320.3</v>
      </c>
      <c r="I209" s="1">
        <f t="shared" si="3"/>
        <v>4561.5924999999988</v>
      </c>
    </row>
    <row r="210" spans="3:9" x14ac:dyDescent="0.25">
      <c r="C210" t="s">
        <v>3</v>
      </c>
      <c r="D210" t="s">
        <v>461</v>
      </c>
      <c r="E210" t="s">
        <v>801</v>
      </c>
      <c r="F210" s="1">
        <v>11081.221096950108</v>
      </c>
      <c r="G210" s="1">
        <v>1257.83</v>
      </c>
      <c r="I210" s="1">
        <f t="shared" si="3"/>
        <v>9823.3910969501085</v>
      </c>
    </row>
    <row r="211" spans="3:9" x14ac:dyDescent="0.25">
      <c r="C211" t="s">
        <v>3</v>
      </c>
      <c r="D211" t="s">
        <v>482</v>
      </c>
      <c r="E211" t="s">
        <v>807</v>
      </c>
      <c r="F211" s="1">
        <v>12481.345046921386</v>
      </c>
      <c r="G211" s="1">
        <v>1556.9</v>
      </c>
      <c r="I211" s="1">
        <f t="shared" si="3"/>
        <v>10924.445046921386</v>
      </c>
    </row>
    <row r="212" spans="3:9" x14ac:dyDescent="0.25">
      <c r="C212" t="s">
        <v>3</v>
      </c>
      <c r="D212" t="s">
        <v>607</v>
      </c>
      <c r="E212" t="s">
        <v>805</v>
      </c>
      <c r="F212" s="1">
        <v>6172.2</v>
      </c>
      <c r="G212" s="1">
        <v>460.68</v>
      </c>
      <c r="I212" s="1">
        <f t="shared" si="3"/>
        <v>5711.5199999999995</v>
      </c>
    </row>
    <row r="213" spans="3:9" x14ac:dyDescent="0.25">
      <c r="C213" t="s">
        <v>3</v>
      </c>
      <c r="D213" t="s">
        <v>549</v>
      </c>
      <c r="E213" t="s">
        <v>803</v>
      </c>
      <c r="F213" s="1">
        <v>3756.5639999999999</v>
      </c>
      <c r="G213" s="1">
        <v>218.19</v>
      </c>
      <c r="I213" s="1">
        <f t="shared" si="3"/>
        <v>3538.3739999999998</v>
      </c>
    </row>
    <row r="214" spans="3:9" x14ac:dyDescent="0.25">
      <c r="C214" t="s">
        <v>3</v>
      </c>
      <c r="D214" t="s">
        <v>609</v>
      </c>
      <c r="E214" t="s">
        <v>806</v>
      </c>
      <c r="F214" s="1">
        <v>3756.5639999999999</v>
      </c>
      <c r="G214" s="1">
        <v>218.19</v>
      </c>
      <c r="I214" s="1">
        <f t="shared" si="3"/>
        <v>3538.3739999999998</v>
      </c>
    </row>
    <row r="215" spans="3:9" x14ac:dyDescent="0.25">
      <c r="C215" t="s">
        <v>3</v>
      </c>
      <c r="D215" t="s">
        <v>152</v>
      </c>
      <c r="E215" t="s">
        <v>808</v>
      </c>
      <c r="F215" s="1">
        <v>5152.62</v>
      </c>
      <c r="G215" s="1">
        <v>349.75</v>
      </c>
      <c r="I215" s="1">
        <f t="shared" si="3"/>
        <v>4802.87</v>
      </c>
    </row>
    <row r="216" spans="3:9" x14ac:dyDescent="0.25">
      <c r="C216" t="s">
        <v>3</v>
      </c>
      <c r="D216" t="s">
        <v>64</v>
      </c>
      <c r="E216" t="s">
        <v>373</v>
      </c>
      <c r="F216" s="1">
        <v>1829.8000000000002</v>
      </c>
      <c r="G216" s="1">
        <v>94.88</v>
      </c>
      <c r="I216" s="1">
        <f t="shared" si="3"/>
        <v>1734.92</v>
      </c>
    </row>
    <row r="217" spans="3:9" x14ac:dyDescent="0.25">
      <c r="C217" t="s">
        <v>3</v>
      </c>
      <c r="D217" t="s">
        <v>810</v>
      </c>
      <c r="E217" t="s">
        <v>811</v>
      </c>
      <c r="F217" s="1">
        <v>2746.1389999999997</v>
      </c>
      <c r="G217" s="1">
        <v>153.52000000000001</v>
      </c>
      <c r="I217" s="1">
        <f t="shared" si="3"/>
        <v>2592.6189999999997</v>
      </c>
    </row>
    <row r="218" spans="3:9" x14ac:dyDescent="0.25">
      <c r="C218" t="s">
        <v>3</v>
      </c>
      <c r="D218" t="s">
        <v>812</v>
      </c>
      <c r="E218" t="s">
        <v>813</v>
      </c>
      <c r="F218" s="1">
        <v>10000</v>
      </c>
      <c r="G218" s="1">
        <v>1037.1500000000001</v>
      </c>
      <c r="I218" s="1">
        <f t="shared" si="3"/>
        <v>8962.85</v>
      </c>
    </row>
    <row r="219" spans="3:9" x14ac:dyDescent="0.25">
      <c r="C219" t="s">
        <v>3</v>
      </c>
      <c r="D219" t="s">
        <v>723</v>
      </c>
      <c r="E219" t="s">
        <v>1021</v>
      </c>
      <c r="F219" s="1">
        <v>13004.656188362618</v>
      </c>
      <c r="G219" s="1">
        <v>1668.67</v>
      </c>
      <c r="I219" s="1">
        <f t="shared" si="3"/>
        <v>11335.986188362618</v>
      </c>
    </row>
    <row r="220" spans="3:9" x14ac:dyDescent="0.25">
      <c r="C220" t="s">
        <v>814</v>
      </c>
      <c r="D220" t="s">
        <v>305</v>
      </c>
      <c r="E220" t="s">
        <v>815</v>
      </c>
      <c r="F220" s="1">
        <v>2929.1354999999994</v>
      </c>
      <c r="G220" s="1">
        <v>165.24</v>
      </c>
      <c r="I220" s="1">
        <f t="shared" si="3"/>
        <v>2763.8954999999996</v>
      </c>
    </row>
    <row r="221" spans="3:9" x14ac:dyDescent="0.25">
      <c r="C221" t="s">
        <v>237</v>
      </c>
      <c r="D221" t="s">
        <v>816</v>
      </c>
      <c r="E221" t="s">
        <v>298</v>
      </c>
      <c r="F221" s="1">
        <v>6648.7326581700654</v>
      </c>
      <c r="G221" s="1">
        <v>512.53</v>
      </c>
      <c r="I221" s="1">
        <f t="shared" si="3"/>
        <v>6136.2026581700657</v>
      </c>
    </row>
    <row r="222" spans="3:9" x14ac:dyDescent="0.25">
      <c r="C222" t="s">
        <v>237</v>
      </c>
      <c r="D222" t="s">
        <v>817</v>
      </c>
      <c r="E222" t="s">
        <v>393</v>
      </c>
      <c r="F222" s="1">
        <v>6575.0999999999995</v>
      </c>
      <c r="G222" s="1">
        <v>504.52</v>
      </c>
      <c r="I222" s="1">
        <f t="shared" si="3"/>
        <v>6070.58</v>
      </c>
    </row>
    <row r="223" spans="3:9" x14ac:dyDescent="0.25">
      <c r="C223" t="s">
        <v>237</v>
      </c>
      <c r="D223" t="s">
        <v>784</v>
      </c>
      <c r="E223" t="s">
        <v>818</v>
      </c>
      <c r="F223" s="1">
        <v>5152.62</v>
      </c>
      <c r="G223" s="1">
        <v>349.75</v>
      </c>
      <c r="I223" s="1">
        <f t="shared" si="3"/>
        <v>4802.87</v>
      </c>
    </row>
    <row r="224" spans="3:9" x14ac:dyDescent="0.25">
      <c r="C224" t="s">
        <v>237</v>
      </c>
      <c r="D224" t="s">
        <v>221</v>
      </c>
      <c r="E224" t="s">
        <v>132</v>
      </c>
      <c r="F224" s="1">
        <v>3981</v>
      </c>
      <c r="G224" s="1">
        <v>232.55</v>
      </c>
      <c r="I224" s="1">
        <f t="shared" si="3"/>
        <v>3748.45</v>
      </c>
    </row>
    <row r="225" spans="3:9" x14ac:dyDescent="0.25">
      <c r="C225" t="s">
        <v>1022</v>
      </c>
      <c r="D225" t="s">
        <v>540</v>
      </c>
      <c r="E225" t="s">
        <v>1023</v>
      </c>
      <c r="F225" s="1">
        <v>5000</v>
      </c>
      <c r="G225" s="1">
        <v>333.15</v>
      </c>
      <c r="I225" s="1">
        <f t="shared" si="3"/>
        <v>4666.8500000000004</v>
      </c>
    </row>
    <row r="226" spans="3:9" x14ac:dyDescent="0.25">
      <c r="C226" t="s">
        <v>819</v>
      </c>
      <c r="D226" t="s">
        <v>590</v>
      </c>
      <c r="E226" t="s">
        <v>820</v>
      </c>
      <c r="F226" s="1">
        <v>6464.045639887564</v>
      </c>
      <c r="G226" s="1">
        <v>492.43</v>
      </c>
      <c r="I226" s="1">
        <f t="shared" si="3"/>
        <v>5971.6156398875637</v>
      </c>
    </row>
    <row r="227" spans="3:9" x14ac:dyDescent="0.25">
      <c r="C227" t="s">
        <v>821</v>
      </c>
      <c r="D227" t="s">
        <v>822</v>
      </c>
      <c r="E227" t="s">
        <v>615</v>
      </c>
      <c r="F227" s="1">
        <v>2504.3760000000002</v>
      </c>
      <c r="G227" s="1">
        <v>138.05000000000001</v>
      </c>
      <c r="I227" s="1">
        <f t="shared" si="3"/>
        <v>2366.326</v>
      </c>
    </row>
    <row r="228" spans="3:9" x14ac:dyDescent="0.25">
      <c r="C228" t="s">
        <v>823</v>
      </c>
      <c r="D228" t="s">
        <v>73</v>
      </c>
      <c r="E228" t="s">
        <v>144</v>
      </c>
      <c r="F228" s="1">
        <v>1069.74</v>
      </c>
      <c r="G228" s="1">
        <v>46.23</v>
      </c>
      <c r="I228" s="1">
        <f t="shared" si="3"/>
        <v>1023.51</v>
      </c>
    </row>
    <row r="229" spans="3:9" x14ac:dyDescent="0.25">
      <c r="C229" t="s">
        <v>824</v>
      </c>
      <c r="D229" t="s">
        <v>451</v>
      </c>
      <c r="E229" t="s">
        <v>200</v>
      </c>
      <c r="F229" s="1">
        <v>5152.62</v>
      </c>
      <c r="G229" s="1">
        <v>349.75</v>
      </c>
      <c r="I229" s="1">
        <f t="shared" si="3"/>
        <v>4802.87</v>
      </c>
    </row>
    <row r="230" spans="3:9" x14ac:dyDescent="0.25">
      <c r="C230" t="s">
        <v>825</v>
      </c>
      <c r="D230" t="s">
        <v>826</v>
      </c>
      <c r="E230" t="s">
        <v>588</v>
      </c>
      <c r="F230" s="1">
        <v>2957.57</v>
      </c>
      <c r="G230" s="1">
        <v>167.06</v>
      </c>
      <c r="I230" s="1">
        <f t="shared" si="3"/>
        <v>2790.51</v>
      </c>
    </row>
    <row r="231" spans="3:9" x14ac:dyDescent="0.25">
      <c r="C231" t="s">
        <v>827</v>
      </c>
      <c r="D231" t="s">
        <v>84</v>
      </c>
      <c r="E231" t="s">
        <v>828</v>
      </c>
      <c r="F231" s="1">
        <v>10180.774445662908</v>
      </c>
      <c r="G231" s="1">
        <v>1069.54</v>
      </c>
      <c r="I231" s="1">
        <f t="shared" si="3"/>
        <v>9111.2344456629071</v>
      </c>
    </row>
    <row r="232" spans="3:9" x14ac:dyDescent="0.25">
      <c r="C232" t="s">
        <v>829</v>
      </c>
      <c r="D232" t="s">
        <v>830</v>
      </c>
      <c r="E232" t="s">
        <v>831</v>
      </c>
      <c r="F232" s="1">
        <v>15070.460691852149</v>
      </c>
      <c r="G232" s="1">
        <v>2109.9299999999998</v>
      </c>
      <c r="I232" s="1">
        <f t="shared" si="3"/>
        <v>12960.530691852149</v>
      </c>
    </row>
    <row r="233" spans="3:9" x14ac:dyDescent="0.25">
      <c r="C233" t="s">
        <v>832</v>
      </c>
      <c r="D233" t="s">
        <v>316</v>
      </c>
      <c r="E233" t="s">
        <v>833</v>
      </c>
      <c r="F233" s="1">
        <v>8500</v>
      </c>
      <c r="G233" s="1">
        <v>770.3</v>
      </c>
      <c r="I233" s="1">
        <f t="shared" si="3"/>
        <v>7729.7</v>
      </c>
    </row>
    <row r="234" spans="3:9" x14ac:dyDescent="0.25">
      <c r="C234" t="s">
        <v>279</v>
      </c>
      <c r="D234" t="s">
        <v>834</v>
      </c>
      <c r="E234" t="s">
        <v>835</v>
      </c>
      <c r="F234" s="1">
        <v>7978.4791898040776</v>
      </c>
      <c r="G234" s="1">
        <v>686.86</v>
      </c>
      <c r="I234" s="1">
        <f t="shared" si="3"/>
        <v>7291.6191898040779</v>
      </c>
    </row>
    <row r="235" spans="3:9" x14ac:dyDescent="0.25">
      <c r="C235" t="s">
        <v>279</v>
      </c>
      <c r="D235" t="s">
        <v>836</v>
      </c>
      <c r="E235" t="s">
        <v>837</v>
      </c>
      <c r="F235" s="1">
        <v>9088.983050847457</v>
      </c>
      <c r="G235" s="1">
        <v>873.9</v>
      </c>
      <c r="I235" s="1">
        <f t="shared" si="3"/>
        <v>8215.0830508474573</v>
      </c>
    </row>
    <row r="236" spans="3:9" x14ac:dyDescent="0.25">
      <c r="C236" t="s">
        <v>94</v>
      </c>
      <c r="D236" t="s">
        <v>506</v>
      </c>
      <c r="E236" t="s">
        <v>838</v>
      </c>
      <c r="F236" s="1">
        <v>1322.9059999999999</v>
      </c>
      <c r="G236" s="1">
        <v>62.44</v>
      </c>
      <c r="I236" s="1">
        <f t="shared" si="3"/>
        <v>1260.4659999999999</v>
      </c>
    </row>
    <row r="237" spans="3:9" x14ac:dyDescent="0.25">
      <c r="C237" t="s">
        <v>94</v>
      </c>
      <c r="D237" t="s">
        <v>840</v>
      </c>
      <c r="E237" t="s">
        <v>841</v>
      </c>
      <c r="F237" s="1">
        <v>10188.15</v>
      </c>
      <c r="G237" s="1">
        <v>1070.8699999999999</v>
      </c>
      <c r="I237" s="1">
        <f t="shared" si="3"/>
        <v>9117.2799999999988</v>
      </c>
    </row>
    <row r="238" spans="3:9" x14ac:dyDescent="0.25">
      <c r="C238" t="s">
        <v>94</v>
      </c>
      <c r="D238" t="s">
        <v>60</v>
      </c>
      <c r="E238" t="s">
        <v>839</v>
      </c>
      <c r="F238" s="1">
        <v>1733.1599999999999</v>
      </c>
      <c r="G238" s="1">
        <v>88.69</v>
      </c>
      <c r="I238" s="1">
        <f t="shared" si="3"/>
        <v>1644.4699999999998</v>
      </c>
    </row>
    <row r="239" spans="3:9" x14ac:dyDescent="0.25">
      <c r="C239" t="s">
        <v>836</v>
      </c>
      <c r="E239" t="s">
        <v>95</v>
      </c>
      <c r="F239" s="1">
        <v>3649.62</v>
      </c>
      <c r="G239" s="1">
        <v>211.35</v>
      </c>
      <c r="I239" s="1">
        <f t="shared" si="3"/>
        <v>3438.27</v>
      </c>
    </row>
    <row r="240" spans="3:9" x14ac:dyDescent="0.25">
      <c r="C240" t="s">
        <v>483</v>
      </c>
      <c r="D240" t="s">
        <v>131</v>
      </c>
      <c r="E240" t="s">
        <v>843</v>
      </c>
      <c r="F240" s="1">
        <v>3892.4</v>
      </c>
      <c r="G240" s="1">
        <v>226.88</v>
      </c>
      <c r="I240" s="1">
        <f t="shared" si="3"/>
        <v>3665.52</v>
      </c>
    </row>
    <row r="241" spans="3:9" x14ac:dyDescent="0.25">
      <c r="C241" t="s">
        <v>483</v>
      </c>
      <c r="D241" t="s">
        <v>407</v>
      </c>
      <c r="E241" t="s">
        <v>842</v>
      </c>
      <c r="F241" s="1">
        <v>11293.299946125342</v>
      </c>
      <c r="G241" s="1">
        <v>1303.1300000000001</v>
      </c>
      <c r="I241" s="1">
        <f t="shared" si="3"/>
        <v>9990.1699461253411</v>
      </c>
    </row>
    <row r="242" spans="3:9" x14ac:dyDescent="0.25">
      <c r="C242" t="s">
        <v>844</v>
      </c>
      <c r="D242" t="s">
        <v>845</v>
      </c>
      <c r="E242" t="s">
        <v>846</v>
      </c>
      <c r="F242" s="1">
        <v>1020.7031000000001</v>
      </c>
      <c r="G242" s="1">
        <v>43.1</v>
      </c>
      <c r="I242" s="1">
        <f t="shared" si="3"/>
        <v>977.60310000000004</v>
      </c>
    </row>
    <row r="243" spans="3:9" x14ac:dyDescent="0.25">
      <c r="C243" t="s">
        <v>847</v>
      </c>
      <c r="D243" t="s">
        <v>147</v>
      </c>
      <c r="E243" t="s">
        <v>848</v>
      </c>
      <c r="F243" s="1">
        <v>1500</v>
      </c>
      <c r="G243" s="1">
        <v>73.77</v>
      </c>
      <c r="I243" s="1">
        <f t="shared" si="3"/>
        <v>1426.23</v>
      </c>
    </row>
    <row r="244" spans="3:9" x14ac:dyDescent="0.25">
      <c r="C244" t="s">
        <v>849</v>
      </c>
      <c r="D244" t="s">
        <v>850</v>
      </c>
      <c r="E244" t="s">
        <v>277</v>
      </c>
      <c r="F244" s="1">
        <v>3994.3839999999996</v>
      </c>
      <c r="G244" s="1">
        <v>233.41</v>
      </c>
      <c r="I244" s="1">
        <f t="shared" si="3"/>
        <v>3760.9739999999997</v>
      </c>
    </row>
    <row r="245" spans="3:9" x14ac:dyDescent="0.25">
      <c r="C245" t="s">
        <v>175</v>
      </c>
      <c r="D245" t="s">
        <v>172</v>
      </c>
      <c r="E245" t="s">
        <v>851</v>
      </c>
      <c r="F245" s="1">
        <v>6648.7326581700654</v>
      </c>
      <c r="G245" s="1">
        <v>512.53</v>
      </c>
      <c r="I245" s="1">
        <f t="shared" si="3"/>
        <v>6136.2026581700657</v>
      </c>
    </row>
    <row r="246" spans="3:9" x14ac:dyDescent="0.25">
      <c r="C246" t="s">
        <v>175</v>
      </c>
      <c r="D246" t="s">
        <v>632</v>
      </c>
      <c r="E246" t="s">
        <v>615</v>
      </c>
      <c r="F246" s="1">
        <v>4750.7849999999999</v>
      </c>
      <c r="G246" s="1">
        <v>306.02999999999997</v>
      </c>
      <c r="I246" s="1">
        <f t="shared" si="3"/>
        <v>4444.7550000000001</v>
      </c>
    </row>
    <row r="247" spans="3:9" x14ac:dyDescent="0.25">
      <c r="C247" t="s">
        <v>852</v>
      </c>
      <c r="D247" t="s">
        <v>131</v>
      </c>
      <c r="E247" t="s">
        <v>853</v>
      </c>
      <c r="F247" s="1">
        <v>3756.5639999999999</v>
      </c>
      <c r="G247" s="1">
        <v>218.19</v>
      </c>
      <c r="I247" s="1">
        <f t="shared" si="3"/>
        <v>3538.3739999999998</v>
      </c>
    </row>
    <row r="248" spans="3:9" x14ac:dyDescent="0.25">
      <c r="C248" t="s">
        <v>854</v>
      </c>
      <c r="D248" t="s">
        <v>814</v>
      </c>
      <c r="E248" t="s">
        <v>264</v>
      </c>
      <c r="F248" s="1">
        <v>6025.3369999999995</v>
      </c>
      <c r="G248" s="1">
        <v>444.7</v>
      </c>
      <c r="I248" s="1">
        <f t="shared" si="3"/>
        <v>5580.6369999999997</v>
      </c>
    </row>
    <row r="249" spans="3:9" x14ac:dyDescent="0.25">
      <c r="C249" t="s">
        <v>854</v>
      </c>
      <c r="D249" t="s">
        <v>417</v>
      </c>
      <c r="E249" t="s">
        <v>855</v>
      </c>
      <c r="F249" s="1">
        <v>9946.3799999999992</v>
      </c>
      <c r="G249" s="1">
        <v>1027.54</v>
      </c>
      <c r="I249" s="1">
        <f t="shared" si="3"/>
        <v>8918.84</v>
      </c>
    </row>
    <row r="250" spans="3:9" x14ac:dyDescent="0.25">
      <c r="C250" t="s">
        <v>856</v>
      </c>
      <c r="D250" t="s">
        <v>38</v>
      </c>
      <c r="E250" t="s">
        <v>857</v>
      </c>
      <c r="F250" s="1">
        <v>3000</v>
      </c>
      <c r="G250" s="1">
        <v>169.77</v>
      </c>
      <c r="I250" s="1">
        <f t="shared" si="3"/>
        <v>2830.23</v>
      </c>
    </row>
    <row r="251" spans="3:9" x14ac:dyDescent="0.25">
      <c r="C251" t="s">
        <v>28</v>
      </c>
      <c r="D251" t="s">
        <v>943</v>
      </c>
      <c r="E251" t="s">
        <v>298</v>
      </c>
      <c r="F251" s="1">
        <v>600</v>
      </c>
      <c r="G251" s="1">
        <v>16.170000000000002</v>
      </c>
      <c r="I251" s="1">
        <f t="shared" si="3"/>
        <v>583.83000000000004</v>
      </c>
    </row>
    <row r="252" spans="3:9" x14ac:dyDescent="0.25">
      <c r="C252" t="s">
        <v>28</v>
      </c>
      <c r="D252" t="s">
        <v>858</v>
      </c>
      <c r="E252" t="s">
        <v>859</v>
      </c>
      <c r="F252" s="1">
        <v>5909.9845850400579</v>
      </c>
      <c r="G252" s="1">
        <v>432.15</v>
      </c>
      <c r="I252" s="1">
        <f t="shared" si="3"/>
        <v>5477.8345850400583</v>
      </c>
    </row>
    <row r="253" spans="3:9" x14ac:dyDescent="0.25">
      <c r="C253" t="s">
        <v>28</v>
      </c>
      <c r="D253" t="s">
        <v>814</v>
      </c>
      <c r="E253" t="s">
        <v>863</v>
      </c>
      <c r="F253" s="1">
        <v>4230.9735000000001</v>
      </c>
      <c r="G253" s="1">
        <v>249.48</v>
      </c>
      <c r="I253" s="1">
        <f t="shared" si="3"/>
        <v>3981.4935</v>
      </c>
    </row>
    <row r="254" spans="3:9" x14ac:dyDescent="0.25">
      <c r="C254" t="s">
        <v>28</v>
      </c>
      <c r="D254" t="s">
        <v>627</v>
      </c>
      <c r="E254" t="s">
        <v>200</v>
      </c>
      <c r="F254" s="1">
        <v>1025.9099999999999</v>
      </c>
      <c r="G254" s="1">
        <v>43.43</v>
      </c>
      <c r="I254" s="1">
        <f t="shared" si="3"/>
        <v>982.4799999999999</v>
      </c>
    </row>
    <row r="255" spans="3:9" x14ac:dyDescent="0.25">
      <c r="C255" t="s">
        <v>28</v>
      </c>
      <c r="D255" t="s">
        <v>860</v>
      </c>
      <c r="E255" t="s">
        <v>861</v>
      </c>
      <c r="F255" s="1">
        <v>1829.8000000000002</v>
      </c>
      <c r="G255" s="1">
        <v>94.88</v>
      </c>
      <c r="I255" s="1">
        <f t="shared" si="3"/>
        <v>1734.92</v>
      </c>
    </row>
    <row r="256" spans="3:9" x14ac:dyDescent="0.25">
      <c r="C256" t="s">
        <v>28</v>
      </c>
      <c r="D256" t="s">
        <v>749</v>
      </c>
      <c r="E256" t="s">
        <v>862</v>
      </c>
      <c r="F256" s="1">
        <v>4863.8399999999992</v>
      </c>
      <c r="G256" s="1">
        <v>318.33</v>
      </c>
      <c r="I256" s="1">
        <f t="shared" si="3"/>
        <v>4545.5099999999993</v>
      </c>
    </row>
    <row r="257" spans="3:9" x14ac:dyDescent="0.25">
      <c r="C257" t="s">
        <v>864</v>
      </c>
      <c r="D257" t="s">
        <v>865</v>
      </c>
      <c r="E257" t="s">
        <v>783</v>
      </c>
      <c r="F257" s="1">
        <v>9084.9739999999983</v>
      </c>
      <c r="G257" s="1">
        <v>873.18</v>
      </c>
      <c r="I257" s="1">
        <f t="shared" si="3"/>
        <v>8211.7939999999981</v>
      </c>
    </row>
    <row r="258" spans="3:9" x14ac:dyDescent="0.25">
      <c r="C258" t="s">
        <v>866</v>
      </c>
      <c r="D258" t="s">
        <v>230</v>
      </c>
      <c r="E258" t="s">
        <v>867</v>
      </c>
      <c r="F258" s="1">
        <v>1688.76</v>
      </c>
      <c r="G258" s="1">
        <v>85.85</v>
      </c>
      <c r="I258" s="1">
        <f t="shared" si="3"/>
        <v>1602.91</v>
      </c>
    </row>
    <row r="259" spans="3:9" x14ac:dyDescent="0.25">
      <c r="C259" t="s">
        <v>161</v>
      </c>
      <c r="D259" t="s">
        <v>97</v>
      </c>
      <c r="E259" t="s">
        <v>869</v>
      </c>
      <c r="F259" s="1">
        <v>6648.7326581700645</v>
      </c>
      <c r="G259" s="1">
        <v>512.53</v>
      </c>
      <c r="I259" s="1">
        <f t="shared" si="3"/>
        <v>6136.2026581700648</v>
      </c>
    </row>
    <row r="260" spans="3:9" x14ac:dyDescent="0.25">
      <c r="C260" t="s">
        <v>161</v>
      </c>
      <c r="D260" t="s">
        <v>181</v>
      </c>
      <c r="E260" t="s">
        <v>868</v>
      </c>
      <c r="F260" s="1">
        <v>6500</v>
      </c>
      <c r="G260" s="1">
        <v>496.35</v>
      </c>
      <c r="I260" s="1">
        <f t="shared" si="3"/>
        <v>6003.65</v>
      </c>
    </row>
    <row r="261" spans="3:9" x14ac:dyDescent="0.25">
      <c r="C261" t="s">
        <v>161</v>
      </c>
      <c r="D261" t="s">
        <v>870</v>
      </c>
      <c r="E261" t="s">
        <v>298</v>
      </c>
      <c r="F261" s="1">
        <v>9747.6</v>
      </c>
      <c r="G261" s="1">
        <v>991.92</v>
      </c>
      <c r="I261" s="1">
        <f t="shared" si="3"/>
        <v>8755.68</v>
      </c>
    </row>
    <row r="262" spans="3:9" x14ac:dyDescent="0.25">
      <c r="C262" t="s">
        <v>161</v>
      </c>
      <c r="D262" t="s">
        <v>188</v>
      </c>
      <c r="E262" t="s">
        <v>691</v>
      </c>
      <c r="F262" s="1">
        <v>1299.8699999999999</v>
      </c>
      <c r="G262" s="1">
        <v>60.96</v>
      </c>
      <c r="I262" s="1">
        <f t="shared" si="3"/>
        <v>1238.9099999999999</v>
      </c>
    </row>
    <row r="263" spans="3:9" x14ac:dyDescent="0.25">
      <c r="C263" t="s">
        <v>161</v>
      </c>
      <c r="D263" t="s">
        <v>590</v>
      </c>
      <c r="E263" t="s">
        <v>871</v>
      </c>
      <c r="F263" s="1">
        <v>5991.5759999999991</v>
      </c>
      <c r="G263" s="1">
        <v>441.03</v>
      </c>
      <c r="I263" s="1">
        <f t="shared" si="3"/>
        <v>5550.5459999999994</v>
      </c>
    </row>
    <row r="264" spans="3:9" x14ac:dyDescent="0.25">
      <c r="C264" t="s">
        <v>161</v>
      </c>
      <c r="D264" t="s">
        <v>872</v>
      </c>
      <c r="E264" t="s">
        <v>477</v>
      </c>
      <c r="F264" s="1">
        <v>7739.1189999999997</v>
      </c>
      <c r="G264" s="1">
        <v>648.55999999999995</v>
      </c>
      <c r="I264" s="1">
        <f t="shared" ref="I264:I327" si="4">F264-G264-H264</f>
        <v>7090.5589999999993</v>
      </c>
    </row>
    <row r="265" spans="3:9" x14ac:dyDescent="0.25">
      <c r="C265" t="s">
        <v>161</v>
      </c>
      <c r="D265" t="s">
        <v>32</v>
      </c>
      <c r="E265" t="s">
        <v>92</v>
      </c>
      <c r="F265" s="1">
        <v>4000</v>
      </c>
      <c r="G265" s="1">
        <v>233.77</v>
      </c>
      <c r="I265" s="1">
        <f t="shared" si="4"/>
        <v>3766.23</v>
      </c>
    </row>
    <row r="266" spans="3:9" x14ac:dyDescent="0.25">
      <c r="C266" t="s">
        <v>873</v>
      </c>
      <c r="D266" t="s">
        <v>32</v>
      </c>
      <c r="E266" t="s">
        <v>875</v>
      </c>
      <c r="F266" s="1">
        <v>2504.3760000000002</v>
      </c>
      <c r="G266" s="1">
        <v>138.05000000000001</v>
      </c>
      <c r="H266" s="1">
        <v>751.31</v>
      </c>
      <c r="I266" s="1">
        <f t="shared" si="4"/>
        <v>1615.0160000000001</v>
      </c>
    </row>
    <row r="267" spans="3:9" x14ac:dyDescent="0.25">
      <c r="C267" t="s">
        <v>873</v>
      </c>
      <c r="D267" t="s">
        <v>407</v>
      </c>
      <c r="E267" t="s">
        <v>874</v>
      </c>
      <c r="F267" s="1">
        <v>7700.0499999999993</v>
      </c>
      <c r="G267" s="1">
        <v>642.30999999999995</v>
      </c>
      <c r="I267" s="1">
        <f t="shared" si="4"/>
        <v>7057.74</v>
      </c>
    </row>
    <row r="268" spans="3:9" x14ac:dyDescent="0.25">
      <c r="C268" t="s">
        <v>154</v>
      </c>
      <c r="D268" t="s">
        <v>355</v>
      </c>
      <c r="E268" t="s">
        <v>298</v>
      </c>
      <c r="F268" s="1">
        <v>2495</v>
      </c>
      <c r="G268" s="1">
        <v>137.44999999999999</v>
      </c>
      <c r="I268" s="1">
        <f t="shared" si="4"/>
        <v>2357.5500000000002</v>
      </c>
    </row>
    <row r="269" spans="3:9" x14ac:dyDescent="0.25">
      <c r="C269" t="s">
        <v>154</v>
      </c>
      <c r="D269" t="s">
        <v>127</v>
      </c>
      <c r="E269" t="s">
        <v>876</v>
      </c>
      <c r="F269" s="1">
        <v>1629.9499999999998</v>
      </c>
      <c r="G269" s="1">
        <v>82.09</v>
      </c>
      <c r="I269" s="1">
        <f t="shared" si="4"/>
        <v>1547.86</v>
      </c>
    </row>
    <row r="270" spans="3:9" x14ac:dyDescent="0.25">
      <c r="C270" t="s">
        <v>877</v>
      </c>
      <c r="D270" t="s">
        <v>32</v>
      </c>
      <c r="E270" t="s">
        <v>878</v>
      </c>
      <c r="F270" s="1">
        <v>410.55</v>
      </c>
      <c r="G270" s="1">
        <v>7.88</v>
      </c>
      <c r="I270" s="1">
        <f t="shared" si="4"/>
        <v>402.67</v>
      </c>
    </row>
    <row r="271" spans="3:9" x14ac:dyDescent="0.25">
      <c r="C271" t="s">
        <v>723</v>
      </c>
      <c r="D271" t="s">
        <v>880</v>
      </c>
      <c r="E271" t="s">
        <v>626</v>
      </c>
      <c r="F271" s="1">
        <v>4230.9735000000001</v>
      </c>
      <c r="G271" s="1">
        <v>249.48</v>
      </c>
      <c r="I271" s="1">
        <f t="shared" si="4"/>
        <v>3981.4935</v>
      </c>
    </row>
    <row r="272" spans="3:9" x14ac:dyDescent="0.25">
      <c r="C272" t="s">
        <v>723</v>
      </c>
      <c r="D272" t="s">
        <v>208</v>
      </c>
      <c r="E272" t="s">
        <v>881</v>
      </c>
      <c r="F272" s="1">
        <v>3167.19</v>
      </c>
      <c r="G272" s="1">
        <v>180.47</v>
      </c>
      <c r="I272" s="1">
        <f t="shared" si="4"/>
        <v>2986.7200000000003</v>
      </c>
    </row>
    <row r="273" spans="3:9" x14ac:dyDescent="0.25">
      <c r="C273" t="s">
        <v>723</v>
      </c>
      <c r="D273" t="s">
        <v>345</v>
      </c>
      <c r="E273" t="s">
        <v>879</v>
      </c>
      <c r="F273" s="1">
        <v>1196.9100000000001</v>
      </c>
      <c r="G273" s="1">
        <v>54.37</v>
      </c>
      <c r="I273" s="1">
        <f t="shared" si="4"/>
        <v>1142.5400000000002</v>
      </c>
    </row>
    <row r="274" spans="3:9" x14ac:dyDescent="0.25">
      <c r="C274" t="s">
        <v>723</v>
      </c>
      <c r="D274" t="s">
        <v>14</v>
      </c>
      <c r="E274" t="s">
        <v>617</v>
      </c>
      <c r="F274" s="1">
        <v>7137.9204472005604</v>
      </c>
      <c r="G274" s="1">
        <v>565.75</v>
      </c>
      <c r="I274" s="1">
        <f t="shared" si="4"/>
        <v>6572.1704472005604</v>
      </c>
    </row>
    <row r="275" spans="3:9" x14ac:dyDescent="0.25">
      <c r="C275" t="s">
        <v>239</v>
      </c>
      <c r="D275" t="s">
        <v>872</v>
      </c>
      <c r="E275" t="s">
        <v>1210</v>
      </c>
      <c r="F275" s="1">
        <v>2500</v>
      </c>
      <c r="G275" s="1">
        <v>137.77000000000001</v>
      </c>
      <c r="I275" s="1">
        <f t="shared" si="4"/>
        <v>2362.23</v>
      </c>
    </row>
    <row r="276" spans="3:9" x14ac:dyDescent="0.25">
      <c r="C276" t="s">
        <v>239</v>
      </c>
      <c r="D276" t="s">
        <v>18</v>
      </c>
      <c r="E276" t="s">
        <v>42</v>
      </c>
      <c r="F276" s="1">
        <v>5000</v>
      </c>
      <c r="G276" s="1">
        <v>333.15</v>
      </c>
      <c r="I276" s="1">
        <f t="shared" si="4"/>
        <v>4666.8500000000004</v>
      </c>
    </row>
    <row r="277" spans="3:9" x14ac:dyDescent="0.25">
      <c r="C277" t="s">
        <v>882</v>
      </c>
      <c r="D277" t="s">
        <v>723</v>
      </c>
      <c r="E277" t="s">
        <v>309</v>
      </c>
      <c r="F277" s="1">
        <v>6648.73</v>
      </c>
      <c r="G277" s="1">
        <v>512.53</v>
      </c>
      <c r="I277" s="1">
        <f t="shared" si="4"/>
        <v>6136.2</v>
      </c>
    </row>
    <row r="278" spans="3:9" x14ac:dyDescent="0.25">
      <c r="C278" t="s">
        <v>883</v>
      </c>
      <c r="D278" t="s">
        <v>147</v>
      </c>
      <c r="E278" t="s">
        <v>884</v>
      </c>
      <c r="F278" s="1">
        <v>1051.56</v>
      </c>
      <c r="G278" s="1">
        <v>45.07</v>
      </c>
      <c r="I278" s="1">
        <f t="shared" si="4"/>
        <v>1006.4899999999999</v>
      </c>
    </row>
    <row r="279" spans="3:9" x14ac:dyDescent="0.25">
      <c r="C279" t="s">
        <v>885</v>
      </c>
      <c r="D279" t="s">
        <v>32</v>
      </c>
      <c r="E279" t="s">
        <v>886</v>
      </c>
      <c r="F279" s="1">
        <v>5000</v>
      </c>
      <c r="G279" s="1">
        <v>333.15</v>
      </c>
      <c r="I279" s="1">
        <f t="shared" si="4"/>
        <v>4666.8500000000004</v>
      </c>
    </row>
    <row r="280" spans="3:9" x14ac:dyDescent="0.25">
      <c r="C280" t="s">
        <v>887</v>
      </c>
      <c r="D280" t="s">
        <v>265</v>
      </c>
      <c r="E280" t="s">
        <v>344</v>
      </c>
      <c r="F280" s="1">
        <v>2000</v>
      </c>
      <c r="G280" s="1">
        <v>105.77</v>
      </c>
      <c r="I280" s="1">
        <f t="shared" si="4"/>
        <v>1894.23</v>
      </c>
    </row>
    <row r="281" spans="3:9" x14ac:dyDescent="0.25">
      <c r="C281" t="s">
        <v>648</v>
      </c>
      <c r="D281" t="s">
        <v>302</v>
      </c>
      <c r="E281" t="s">
        <v>888</v>
      </c>
      <c r="F281" s="1">
        <v>2179.9919999999997</v>
      </c>
      <c r="G281" s="1">
        <v>117.29</v>
      </c>
      <c r="I281" s="1">
        <f t="shared" si="4"/>
        <v>2062.7019999999998</v>
      </c>
    </row>
    <row r="282" spans="3:9" x14ac:dyDescent="0.25">
      <c r="C282" t="s">
        <v>648</v>
      </c>
      <c r="D282" t="s">
        <v>889</v>
      </c>
      <c r="E282" t="s">
        <v>890</v>
      </c>
      <c r="F282" s="1">
        <v>10188.15</v>
      </c>
      <c r="G282" s="1">
        <v>1070.8699999999999</v>
      </c>
      <c r="I282" s="1">
        <f t="shared" si="4"/>
        <v>9117.2799999999988</v>
      </c>
    </row>
    <row r="283" spans="3:9" x14ac:dyDescent="0.25">
      <c r="C283" t="s">
        <v>891</v>
      </c>
      <c r="D283" t="s">
        <v>249</v>
      </c>
      <c r="E283" t="s">
        <v>892</v>
      </c>
      <c r="F283" s="1">
        <v>9234.3509141250906</v>
      </c>
      <c r="G283" s="1">
        <v>899.95</v>
      </c>
      <c r="I283" s="1">
        <f t="shared" si="4"/>
        <v>8334.4009141250899</v>
      </c>
    </row>
    <row r="284" spans="3:9" x14ac:dyDescent="0.25">
      <c r="C284" t="s">
        <v>893</v>
      </c>
      <c r="D284" t="s">
        <v>265</v>
      </c>
      <c r="E284" t="s">
        <v>894</v>
      </c>
      <c r="F284" s="1">
        <v>6648.7326581700654</v>
      </c>
      <c r="G284" s="1">
        <v>512.53</v>
      </c>
      <c r="I284" s="1">
        <f t="shared" si="4"/>
        <v>6136.2026581700657</v>
      </c>
    </row>
    <row r="285" spans="3:9" x14ac:dyDescent="0.25">
      <c r="C285" t="s">
        <v>190</v>
      </c>
      <c r="D285" t="s">
        <v>54</v>
      </c>
      <c r="E285" t="s">
        <v>783</v>
      </c>
      <c r="F285" s="1">
        <v>13500</v>
      </c>
      <c r="G285" s="1">
        <v>1774.48</v>
      </c>
      <c r="I285" s="1">
        <f t="shared" si="4"/>
        <v>11725.52</v>
      </c>
    </row>
    <row r="286" spans="3:9" x14ac:dyDescent="0.25">
      <c r="C286" t="s">
        <v>895</v>
      </c>
      <c r="D286" t="s">
        <v>896</v>
      </c>
      <c r="E286" t="s">
        <v>897</v>
      </c>
      <c r="F286" s="1">
        <v>11081.221096950108</v>
      </c>
      <c r="G286" s="1">
        <v>1257.83</v>
      </c>
      <c r="I286" s="1">
        <f t="shared" si="4"/>
        <v>9823.3910969501085</v>
      </c>
    </row>
    <row r="287" spans="3:9" x14ac:dyDescent="0.25">
      <c r="C287" t="s">
        <v>14</v>
      </c>
      <c r="D287" t="s">
        <v>97</v>
      </c>
      <c r="E287" t="s">
        <v>298</v>
      </c>
      <c r="F287" s="1">
        <v>3260.2080000000001</v>
      </c>
      <c r="G287" s="1">
        <v>186.42</v>
      </c>
      <c r="I287" s="1">
        <f t="shared" si="4"/>
        <v>3073.788</v>
      </c>
    </row>
    <row r="288" spans="3:9" x14ac:dyDescent="0.25">
      <c r="C288" t="s">
        <v>167</v>
      </c>
      <c r="D288" t="s">
        <v>448</v>
      </c>
      <c r="E288" t="s">
        <v>630</v>
      </c>
      <c r="F288" s="1">
        <v>5000</v>
      </c>
      <c r="G288" s="1">
        <v>333.15</v>
      </c>
      <c r="I288" s="1">
        <f t="shared" si="4"/>
        <v>4666.8500000000004</v>
      </c>
    </row>
    <row r="289" spans="3:9" x14ac:dyDescent="0.25">
      <c r="C289" t="s">
        <v>167</v>
      </c>
      <c r="D289" t="s">
        <v>243</v>
      </c>
      <c r="E289" t="s">
        <v>899</v>
      </c>
      <c r="F289" s="1">
        <v>1946.2</v>
      </c>
      <c r="G289" s="1">
        <v>102.33</v>
      </c>
      <c r="I289" s="1">
        <f t="shared" si="4"/>
        <v>1843.8700000000001</v>
      </c>
    </row>
    <row r="290" spans="3:9" x14ac:dyDescent="0.25">
      <c r="C290" t="s">
        <v>167</v>
      </c>
      <c r="D290" t="s">
        <v>333</v>
      </c>
      <c r="E290" t="s">
        <v>886</v>
      </c>
      <c r="F290" s="1">
        <v>5290.3</v>
      </c>
      <c r="G290" s="1">
        <v>364.73</v>
      </c>
      <c r="I290" s="1">
        <f t="shared" si="4"/>
        <v>4925.57</v>
      </c>
    </row>
    <row r="291" spans="3:9" x14ac:dyDescent="0.25">
      <c r="C291" t="s">
        <v>167</v>
      </c>
      <c r="D291" t="s">
        <v>653</v>
      </c>
      <c r="E291" t="s">
        <v>898</v>
      </c>
      <c r="F291" s="1">
        <v>6279.3586216050617</v>
      </c>
      <c r="G291" s="1">
        <v>472.34</v>
      </c>
      <c r="I291" s="1">
        <f t="shared" si="4"/>
        <v>5807.0186216050615</v>
      </c>
    </row>
    <row r="292" spans="3:9" x14ac:dyDescent="0.25">
      <c r="C292" t="s">
        <v>199</v>
      </c>
      <c r="D292" t="s">
        <v>97</v>
      </c>
      <c r="E292" t="s">
        <v>717</v>
      </c>
      <c r="F292" s="1">
        <v>6648.7326581700645</v>
      </c>
      <c r="G292" s="1">
        <v>512.53</v>
      </c>
      <c r="I292" s="1">
        <f t="shared" si="4"/>
        <v>6136.2026581700648</v>
      </c>
    </row>
    <row r="293" spans="3:9" x14ac:dyDescent="0.25">
      <c r="C293" t="s">
        <v>32</v>
      </c>
      <c r="D293" t="s">
        <v>902</v>
      </c>
      <c r="E293" t="s">
        <v>903</v>
      </c>
      <c r="F293" s="1">
        <v>6648.7326581700654</v>
      </c>
      <c r="G293" s="1">
        <v>512.53</v>
      </c>
      <c r="I293" s="1">
        <f t="shared" si="4"/>
        <v>6136.2026581700657</v>
      </c>
    </row>
    <row r="294" spans="3:9" x14ac:dyDescent="0.25">
      <c r="C294" t="s">
        <v>32</v>
      </c>
      <c r="D294" t="s">
        <v>904</v>
      </c>
      <c r="E294" t="s">
        <v>905</v>
      </c>
      <c r="F294" s="1">
        <v>9234.3509141250906</v>
      </c>
      <c r="G294" s="1">
        <v>899.95</v>
      </c>
      <c r="I294" s="1">
        <f t="shared" si="4"/>
        <v>8334.4009141250899</v>
      </c>
    </row>
    <row r="295" spans="3:9" x14ac:dyDescent="0.25">
      <c r="C295" t="s">
        <v>32</v>
      </c>
      <c r="D295" t="s">
        <v>533</v>
      </c>
      <c r="E295" t="s">
        <v>685</v>
      </c>
      <c r="F295" s="1">
        <v>1216.54</v>
      </c>
      <c r="G295" s="1">
        <v>55.63</v>
      </c>
      <c r="I295" s="1">
        <f t="shared" si="4"/>
        <v>1160.9099999999999</v>
      </c>
    </row>
    <row r="296" spans="3:9" x14ac:dyDescent="0.25">
      <c r="C296" t="s">
        <v>32</v>
      </c>
      <c r="D296" t="s">
        <v>580</v>
      </c>
      <c r="E296" t="s">
        <v>900</v>
      </c>
      <c r="F296" s="1">
        <v>8310.9158227125808</v>
      </c>
      <c r="G296" s="1">
        <v>740.05</v>
      </c>
      <c r="I296" s="1">
        <f t="shared" si="4"/>
        <v>7570.8658227125807</v>
      </c>
    </row>
    <row r="297" spans="3:9" x14ac:dyDescent="0.25">
      <c r="C297" t="s">
        <v>32</v>
      </c>
      <c r="D297" t="s">
        <v>417</v>
      </c>
      <c r="E297" t="s">
        <v>1024</v>
      </c>
      <c r="F297" s="1">
        <v>2770.3052742375271</v>
      </c>
      <c r="G297" s="1">
        <v>155.07</v>
      </c>
      <c r="I297" s="1">
        <f t="shared" si="4"/>
        <v>2615.2352742375269</v>
      </c>
    </row>
    <row r="298" spans="3:9" x14ac:dyDescent="0.25">
      <c r="C298" t="s">
        <v>32</v>
      </c>
      <c r="D298" t="s">
        <v>757</v>
      </c>
      <c r="E298" t="s">
        <v>901</v>
      </c>
      <c r="F298" s="1">
        <v>6279.3586216050617</v>
      </c>
      <c r="G298" s="1">
        <v>472.34</v>
      </c>
      <c r="I298" s="1">
        <f t="shared" si="4"/>
        <v>5807.0186216050615</v>
      </c>
    </row>
    <row r="299" spans="3:9" x14ac:dyDescent="0.25">
      <c r="C299" t="s">
        <v>32</v>
      </c>
      <c r="D299" t="s">
        <v>906</v>
      </c>
      <c r="E299" t="s">
        <v>675</v>
      </c>
      <c r="F299" s="1">
        <v>9999.998621605062</v>
      </c>
      <c r="G299" s="1">
        <v>1037.1500000000001</v>
      </c>
      <c r="I299" s="1">
        <f t="shared" si="4"/>
        <v>8962.8486216050624</v>
      </c>
    </row>
    <row r="300" spans="3:9" x14ac:dyDescent="0.25">
      <c r="C300" t="s">
        <v>32</v>
      </c>
      <c r="D300" t="s">
        <v>907</v>
      </c>
      <c r="E300" t="s">
        <v>859</v>
      </c>
      <c r="F300" s="1">
        <v>9999.998621605062</v>
      </c>
      <c r="G300" s="1">
        <v>1037.1500000000001</v>
      </c>
      <c r="I300" s="1">
        <f t="shared" si="4"/>
        <v>8962.8486216050624</v>
      </c>
    </row>
    <row r="301" spans="3:9" x14ac:dyDescent="0.25">
      <c r="C301" t="s">
        <v>361</v>
      </c>
      <c r="D301" t="s">
        <v>895</v>
      </c>
      <c r="E301" t="s">
        <v>250</v>
      </c>
      <c r="F301" s="1">
        <v>5474.0466101694919</v>
      </c>
      <c r="G301" s="1">
        <v>384.72</v>
      </c>
      <c r="I301" s="1">
        <f t="shared" si="4"/>
        <v>5089.3266101694917</v>
      </c>
    </row>
    <row r="302" spans="3:9" x14ac:dyDescent="0.25">
      <c r="C302" t="s">
        <v>908</v>
      </c>
      <c r="D302" t="s">
        <v>286</v>
      </c>
      <c r="E302" t="s">
        <v>909</v>
      </c>
      <c r="F302" s="1">
        <v>1451.8</v>
      </c>
      <c r="G302" s="1">
        <v>70.69</v>
      </c>
      <c r="I302" s="1">
        <f t="shared" si="4"/>
        <v>1381.11</v>
      </c>
    </row>
    <row r="303" spans="3:9" x14ac:dyDescent="0.25">
      <c r="C303" t="s">
        <v>138</v>
      </c>
      <c r="D303" t="s">
        <v>910</v>
      </c>
      <c r="E303" t="s">
        <v>160</v>
      </c>
      <c r="F303" s="1">
        <v>11081.221096950108</v>
      </c>
      <c r="G303" s="1">
        <v>1257.83</v>
      </c>
      <c r="I303" s="1">
        <f t="shared" si="4"/>
        <v>9823.3910969501085</v>
      </c>
    </row>
    <row r="304" spans="3:9" x14ac:dyDescent="0.25">
      <c r="C304" t="s">
        <v>138</v>
      </c>
      <c r="D304" t="s">
        <v>233</v>
      </c>
      <c r="E304" t="s">
        <v>79</v>
      </c>
      <c r="F304" s="1">
        <v>973.1</v>
      </c>
      <c r="G304" s="1">
        <v>40.049999999999997</v>
      </c>
      <c r="I304" s="1">
        <f t="shared" si="4"/>
        <v>933.05000000000007</v>
      </c>
    </row>
    <row r="305" spans="3:9" x14ac:dyDescent="0.25">
      <c r="C305" t="s">
        <v>1196</v>
      </c>
      <c r="D305" t="s">
        <v>1197</v>
      </c>
      <c r="E305" t="s">
        <v>1198</v>
      </c>
      <c r="F305" s="1">
        <v>2000</v>
      </c>
      <c r="G305" s="1">
        <v>105.77</v>
      </c>
      <c r="I305" s="1">
        <f t="shared" si="4"/>
        <v>1894.23</v>
      </c>
    </row>
    <row r="306" spans="3:9" x14ac:dyDescent="0.25">
      <c r="C306" t="s">
        <v>64</v>
      </c>
      <c r="D306" t="s">
        <v>147</v>
      </c>
      <c r="E306" t="s">
        <v>913</v>
      </c>
      <c r="F306" s="1">
        <v>3816.66</v>
      </c>
      <c r="G306" s="1">
        <v>222.04</v>
      </c>
      <c r="I306" s="1">
        <f t="shared" si="4"/>
        <v>3594.62</v>
      </c>
    </row>
    <row r="307" spans="3:9" x14ac:dyDescent="0.25">
      <c r="C307" t="s">
        <v>64</v>
      </c>
      <c r="D307" t="s">
        <v>911</v>
      </c>
      <c r="E307" t="s">
        <v>912</v>
      </c>
      <c r="F307" s="1">
        <v>884.44550000000004</v>
      </c>
      <c r="G307" s="1">
        <v>34.380000000000003</v>
      </c>
      <c r="I307" s="1">
        <f t="shared" si="4"/>
        <v>850.06550000000004</v>
      </c>
    </row>
    <row r="308" spans="3:9" x14ac:dyDescent="0.25">
      <c r="C308" t="s">
        <v>914</v>
      </c>
      <c r="D308" t="s">
        <v>768</v>
      </c>
      <c r="E308" t="s">
        <v>915</v>
      </c>
      <c r="F308" s="1">
        <v>6648.7326581700645</v>
      </c>
      <c r="G308" s="1">
        <v>512.53</v>
      </c>
      <c r="I308" s="1">
        <f t="shared" si="4"/>
        <v>6136.2026581700648</v>
      </c>
    </row>
    <row r="309" spans="3:9" x14ac:dyDescent="0.25">
      <c r="C309" t="s">
        <v>916</v>
      </c>
      <c r="D309" t="s">
        <v>917</v>
      </c>
      <c r="E309" t="s">
        <v>760</v>
      </c>
      <c r="F309" s="1">
        <v>2000</v>
      </c>
      <c r="G309" s="1">
        <v>105.77</v>
      </c>
      <c r="I309" s="1">
        <f t="shared" si="4"/>
        <v>1894.23</v>
      </c>
    </row>
    <row r="310" spans="3:9" x14ac:dyDescent="0.25">
      <c r="C310" t="s">
        <v>918</v>
      </c>
      <c r="D310" t="s">
        <v>151</v>
      </c>
      <c r="E310" t="s">
        <v>128</v>
      </c>
      <c r="F310" s="1">
        <v>7039.1449999999995</v>
      </c>
      <c r="G310" s="1">
        <v>555.01</v>
      </c>
      <c r="I310" s="1">
        <f t="shared" si="4"/>
        <v>6484.1349999999993</v>
      </c>
    </row>
    <row r="311" spans="3:9" x14ac:dyDescent="0.25">
      <c r="C311" t="s">
        <v>918</v>
      </c>
      <c r="D311" t="s">
        <v>167</v>
      </c>
      <c r="E311" t="s">
        <v>281</v>
      </c>
      <c r="F311" s="1">
        <v>2007.7199999999998</v>
      </c>
      <c r="G311" s="1">
        <v>106.26</v>
      </c>
      <c r="I311" s="1">
        <f t="shared" si="4"/>
        <v>1901.4599999999998</v>
      </c>
    </row>
    <row r="312" spans="3:9" x14ac:dyDescent="0.25">
      <c r="C312" t="s">
        <v>919</v>
      </c>
      <c r="D312" t="s">
        <v>607</v>
      </c>
      <c r="E312" t="s">
        <v>920</v>
      </c>
      <c r="F312" s="1">
        <v>2850.4709999999995</v>
      </c>
      <c r="G312" s="1">
        <v>160.19999999999999</v>
      </c>
      <c r="I312" s="1">
        <f t="shared" si="4"/>
        <v>2690.2709999999997</v>
      </c>
    </row>
    <row r="313" spans="3:9" x14ac:dyDescent="0.25">
      <c r="C313" t="s">
        <v>919</v>
      </c>
      <c r="D313" t="s">
        <v>1025</v>
      </c>
      <c r="E313" t="s">
        <v>921</v>
      </c>
      <c r="F313" s="1">
        <v>6334.38</v>
      </c>
      <c r="G313" s="1">
        <v>478.33</v>
      </c>
      <c r="I313" s="1">
        <f t="shared" si="4"/>
        <v>5856.05</v>
      </c>
    </row>
    <row r="314" spans="3:9" x14ac:dyDescent="0.25">
      <c r="C314" t="s">
        <v>85</v>
      </c>
      <c r="D314" t="s">
        <v>600</v>
      </c>
      <c r="E314" t="s">
        <v>923</v>
      </c>
      <c r="F314" s="1">
        <v>6648.7326581700654</v>
      </c>
      <c r="G314" s="1">
        <v>512.53</v>
      </c>
      <c r="I314" s="1">
        <f t="shared" si="4"/>
        <v>6136.2026581700657</v>
      </c>
    </row>
    <row r="315" spans="3:9" x14ac:dyDescent="0.25">
      <c r="C315" t="s">
        <v>85</v>
      </c>
      <c r="D315" t="s">
        <v>54</v>
      </c>
      <c r="E315" t="s">
        <v>924</v>
      </c>
      <c r="F315" s="1">
        <v>8000</v>
      </c>
      <c r="G315" s="1">
        <v>690.3</v>
      </c>
      <c r="I315" s="1">
        <f t="shared" si="4"/>
        <v>7309.7</v>
      </c>
    </row>
    <row r="316" spans="3:9" x14ac:dyDescent="0.25">
      <c r="C316" t="s">
        <v>85</v>
      </c>
      <c r="D316" t="s">
        <v>922</v>
      </c>
      <c r="E316" t="s">
        <v>588</v>
      </c>
      <c r="F316" s="1">
        <v>5164.1949152542375</v>
      </c>
      <c r="G316" s="1">
        <v>351.01</v>
      </c>
      <c r="I316" s="1">
        <f t="shared" si="4"/>
        <v>4813.1849152542372</v>
      </c>
    </row>
    <row r="317" spans="3:9" x14ac:dyDescent="0.25">
      <c r="C317" t="s">
        <v>925</v>
      </c>
      <c r="D317" t="s">
        <v>193</v>
      </c>
      <c r="E317" t="s">
        <v>244</v>
      </c>
      <c r="F317" s="1">
        <v>1253.8899999999999</v>
      </c>
      <c r="G317" s="1">
        <v>58.02</v>
      </c>
      <c r="I317" s="1">
        <f t="shared" si="4"/>
        <v>1195.8699999999999</v>
      </c>
    </row>
    <row r="318" spans="3:9" x14ac:dyDescent="0.25">
      <c r="C318" t="s">
        <v>925</v>
      </c>
      <c r="D318" t="s">
        <v>138</v>
      </c>
      <c r="E318" t="s">
        <v>410</v>
      </c>
      <c r="F318" s="1">
        <v>1621.28</v>
      </c>
      <c r="G318" s="1">
        <v>81.53</v>
      </c>
      <c r="I318" s="1">
        <f t="shared" si="4"/>
        <v>1539.75</v>
      </c>
    </row>
    <row r="319" spans="3:9" x14ac:dyDescent="0.25">
      <c r="C319" t="s">
        <v>926</v>
      </c>
      <c r="D319" t="s">
        <v>510</v>
      </c>
      <c r="E319" t="s">
        <v>927</v>
      </c>
      <c r="F319" s="1">
        <v>9763.784999999998</v>
      </c>
      <c r="G319" s="1">
        <v>994.82</v>
      </c>
      <c r="I319" s="1">
        <f t="shared" si="4"/>
        <v>8768.9649999999983</v>
      </c>
    </row>
    <row r="320" spans="3:9" x14ac:dyDescent="0.25">
      <c r="C320" t="s">
        <v>127</v>
      </c>
      <c r="D320" t="s">
        <v>172</v>
      </c>
      <c r="E320" t="s">
        <v>675</v>
      </c>
      <c r="F320" s="1">
        <v>741.27499999999998</v>
      </c>
      <c r="G320" s="1">
        <v>25.21</v>
      </c>
      <c r="I320" s="1">
        <f t="shared" si="4"/>
        <v>716.06499999999994</v>
      </c>
    </row>
    <row r="321" spans="3:9" x14ac:dyDescent="0.25">
      <c r="C321" t="s">
        <v>127</v>
      </c>
      <c r="D321" t="s">
        <v>87</v>
      </c>
      <c r="E321" t="s">
        <v>928</v>
      </c>
      <c r="F321" s="1">
        <v>741.27499999999998</v>
      </c>
      <c r="G321" s="1">
        <v>25.21</v>
      </c>
      <c r="I321" s="1">
        <f t="shared" si="4"/>
        <v>716.06499999999994</v>
      </c>
    </row>
    <row r="322" spans="3:9" x14ac:dyDescent="0.25">
      <c r="C322" t="s">
        <v>127</v>
      </c>
      <c r="D322" t="s">
        <v>723</v>
      </c>
      <c r="E322" t="s">
        <v>176</v>
      </c>
      <c r="F322" s="1">
        <v>17116.092000000001</v>
      </c>
      <c r="G322" s="1">
        <v>2546.88</v>
      </c>
      <c r="I322" s="1">
        <f t="shared" si="4"/>
        <v>14569.212</v>
      </c>
    </row>
    <row r="323" spans="3:9" x14ac:dyDescent="0.25">
      <c r="C323" t="s">
        <v>929</v>
      </c>
      <c r="D323" t="s">
        <v>0</v>
      </c>
      <c r="E323" t="s">
        <v>588</v>
      </c>
      <c r="F323" s="1">
        <v>1721.68</v>
      </c>
      <c r="G323" s="1">
        <v>87.96</v>
      </c>
      <c r="I323" s="1">
        <f t="shared" si="4"/>
        <v>1633.72</v>
      </c>
    </row>
    <row r="324" spans="3:9" x14ac:dyDescent="0.25">
      <c r="C324" t="s">
        <v>930</v>
      </c>
      <c r="D324" t="s">
        <v>931</v>
      </c>
      <c r="E324" t="s">
        <v>340</v>
      </c>
      <c r="F324" s="1">
        <v>1000</v>
      </c>
      <c r="G324" s="1">
        <v>41.77</v>
      </c>
      <c r="I324" s="1">
        <f t="shared" si="4"/>
        <v>958.23</v>
      </c>
    </row>
    <row r="325" spans="3:9" x14ac:dyDescent="0.25">
      <c r="C325" t="s">
        <v>932</v>
      </c>
      <c r="D325" t="s">
        <v>417</v>
      </c>
      <c r="E325" t="s">
        <v>933</v>
      </c>
      <c r="F325" s="1">
        <v>6648.7326581700645</v>
      </c>
      <c r="G325" s="1">
        <v>512.53</v>
      </c>
      <c r="I325" s="1">
        <f t="shared" si="4"/>
        <v>6136.2026581700648</v>
      </c>
    </row>
    <row r="326" spans="3:9" x14ac:dyDescent="0.25">
      <c r="C326" t="s">
        <v>932</v>
      </c>
      <c r="D326" t="s">
        <v>114</v>
      </c>
      <c r="E326" t="s">
        <v>691</v>
      </c>
      <c r="F326" s="1">
        <v>3659.6000000000004</v>
      </c>
      <c r="G326" s="1">
        <v>211.99</v>
      </c>
      <c r="I326" s="1">
        <f t="shared" si="4"/>
        <v>3447.6100000000006</v>
      </c>
    </row>
    <row r="327" spans="3:9" x14ac:dyDescent="0.25">
      <c r="C327" t="s">
        <v>934</v>
      </c>
      <c r="D327" t="s">
        <v>1</v>
      </c>
      <c r="E327" t="s">
        <v>935</v>
      </c>
      <c r="F327" s="1">
        <v>1000</v>
      </c>
      <c r="G327" s="1">
        <v>41.77</v>
      </c>
      <c r="I327" s="1">
        <f t="shared" si="4"/>
        <v>958.23</v>
      </c>
    </row>
    <row r="328" spans="3:9" x14ac:dyDescent="0.25">
      <c r="C328" t="s">
        <v>405</v>
      </c>
      <c r="D328" t="s">
        <v>936</v>
      </c>
      <c r="E328" t="s">
        <v>367</v>
      </c>
      <c r="F328" s="1">
        <v>1069.74</v>
      </c>
      <c r="G328" s="1">
        <v>46.23</v>
      </c>
      <c r="I328" s="1">
        <f t="shared" ref="I328:I391" si="5">F328-G328-H328</f>
        <v>1023.51</v>
      </c>
    </row>
    <row r="329" spans="3:9" x14ac:dyDescent="0.25">
      <c r="C329" t="s">
        <v>812</v>
      </c>
      <c r="D329" t="s">
        <v>491</v>
      </c>
      <c r="E329" t="s">
        <v>937</v>
      </c>
      <c r="F329" s="1">
        <v>6648.7326581700645</v>
      </c>
      <c r="G329" s="1">
        <v>512.53</v>
      </c>
      <c r="I329" s="1">
        <f t="shared" si="5"/>
        <v>6136.2026581700648</v>
      </c>
    </row>
    <row r="330" spans="3:9" x14ac:dyDescent="0.25">
      <c r="C330" t="s">
        <v>938</v>
      </c>
      <c r="D330" t="s">
        <v>939</v>
      </c>
      <c r="E330" t="s">
        <v>839</v>
      </c>
      <c r="F330" s="1">
        <v>8500</v>
      </c>
      <c r="G330" s="1">
        <v>770.3</v>
      </c>
      <c r="I330" s="1">
        <f t="shared" si="5"/>
        <v>7729.7</v>
      </c>
    </row>
    <row r="331" spans="3:9" x14ac:dyDescent="0.25">
      <c r="C331" t="s">
        <v>938</v>
      </c>
      <c r="D331" t="s">
        <v>180</v>
      </c>
      <c r="E331" t="s">
        <v>53</v>
      </c>
      <c r="F331" s="1">
        <v>1829.8000000000002</v>
      </c>
      <c r="G331" s="1">
        <v>94.88</v>
      </c>
      <c r="I331" s="1">
        <f t="shared" si="5"/>
        <v>1734.92</v>
      </c>
    </row>
    <row r="332" spans="3:9" x14ac:dyDescent="0.25">
      <c r="C332" t="s">
        <v>702</v>
      </c>
      <c r="D332" t="s">
        <v>137</v>
      </c>
      <c r="E332" t="s">
        <v>843</v>
      </c>
      <c r="F332" s="1">
        <v>16326.332416173162</v>
      </c>
      <c r="G332" s="1">
        <v>2378.1799999999998</v>
      </c>
      <c r="I332" s="1">
        <f t="shared" si="5"/>
        <v>13948.152416173161</v>
      </c>
    </row>
    <row r="333" spans="3:9" x14ac:dyDescent="0.25">
      <c r="C333" t="s">
        <v>940</v>
      </c>
      <c r="D333" t="s">
        <v>941</v>
      </c>
      <c r="E333" t="s">
        <v>942</v>
      </c>
      <c r="F333" s="1">
        <v>1020.7031000000001</v>
      </c>
      <c r="G333" s="1">
        <v>43.1</v>
      </c>
      <c r="I333" s="1">
        <f t="shared" si="5"/>
        <v>977.60310000000004</v>
      </c>
    </row>
    <row r="334" spans="3:9" x14ac:dyDescent="0.25">
      <c r="C334" t="s">
        <v>943</v>
      </c>
      <c r="D334" t="s">
        <v>607</v>
      </c>
      <c r="E334" t="s">
        <v>244</v>
      </c>
      <c r="F334" s="1">
        <v>6648.7326581700654</v>
      </c>
      <c r="G334" s="1">
        <v>512.53</v>
      </c>
      <c r="I334" s="1">
        <f t="shared" si="5"/>
        <v>6136.2026581700657</v>
      </c>
    </row>
    <row r="335" spans="3:9" x14ac:dyDescent="0.25">
      <c r="C335" t="s">
        <v>944</v>
      </c>
      <c r="D335" t="s">
        <v>945</v>
      </c>
      <c r="E335" t="s">
        <v>691</v>
      </c>
      <c r="F335" s="1">
        <v>2746.1389999999997</v>
      </c>
      <c r="G335" s="1">
        <v>153.52000000000001</v>
      </c>
      <c r="I335" s="1">
        <f t="shared" si="5"/>
        <v>2592.6189999999997</v>
      </c>
    </row>
    <row r="336" spans="3:9" x14ac:dyDescent="0.25">
      <c r="C336" t="s">
        <v>946</v>
      </c>
      <c r="D336" t="s">
        <v>590</v>
      </c>
      <c r="E336" t="s">
        <v>947</v>
      </c>
      <c r="F336" s="1">
        <v>2179.9919999999997</v>
      </c>
      <c r="G336" s="1">
        <v>117.29</v>
      </c>
      <c r="I336" s="1">
        <f t="shared" si="5"/>
        <v>2062.7019999999998</v>
      </c>
    </row>
    <row r="337" spans="3:9" x14ac:dyDescent="0.25">
      <c r="C337" t="s">
        <v>948</v>
      </c>
      <c r="D337" t="s">
        <v>111</v>
      </c>
      <c r="E337" t="s">
        <v>949</v>
      </c>
      <c r="F337" s="1">
        <v>2178.904</v>
      </c>
      <c r="G337" s="1">
        <v>117.22</v>
      </c>
      <c r="I337" s="1">
        <f t="shared" si="5"/>
        <v>2061.6840000000002</v>
      </c>
    </row>
    <row r="338" spans="3:9" x14ac:dyDescent="0.25">
      <c r="C338" t="s">
        <v>950</v>
      </c>
      <c r="D338" t="s">
        <v>891</v>
      </c>
      <c r="E338" t="s">
        <v>951</v>
      </c>
      <c r="F338" s="1">
        <v>1642.2</v>
      </c>
      <c r="G338" s="1">
        <v>82.87</v>
      </c>
      <c r="I338" s="1">
        <f t="shared" si="5"/>
        <v>1559.33</v>
      </c>
    </row>
    <row r="339" spans="3:9" x14ac:dyDescent="0.25">
      <c r="C339" t="s">
        <v>952</v>
      </c>
      <c r="D339" t="s">
        <v>953</v>
      </c>
      <c r="E339" t="s">
        <v>602</v>
      </c>
      <c r="F339" s="1">
        <v>10188.15</v>
      </c>
      <c r="G339" s="1">
        <v>1070.8699999999999</v>
      </c>
      <c r="H339" s="1">
        <v>2279.3200000000002</v>
      </c>
      <c r="I339" s="1">
        <f t="shared" si="5"/>
        <v>6837.9599999999991</v>
      </c>
    </row>
    <row r="340" spans="3:9" x14ac:dyDescent="0.25">
      <c r="C340" t="s">
        <v>954</v>
      </c>
      <c r="D340" t="s">
        <v>955</v>
      </c>
      <c r="E340" t="s">
        <v>626</v>
      </c>
      <c r="F340" s="1">
        <v>9234.3509141250906</v>
      </c>
      <c r="G340" s="1">
        <v>899.95</v>
      </c>
      <c r="I340" s="1">
        <f t="shared" si="5"/>
        <v>8334.4009141250899</v>
      </c>
    </row>
    <row r="341" spans="3:9" x14ac:dyDescent="0.25">
      <c r="C341" t="s">
        <v>954</v>
      </c>
      <c r="D341" t="s">
        <v>955</v>
      </c>
      <c r="E341" t="s">
        <v>956</v>
      </c>
      <c r="F341" s="1">
        <v>3994.3839999999996</v>
      </c>
      <c r="G341" s="1">
        <v>233.41</v>
      </c>
      <c r="I341" s="1">
        <f t="shared" si="5"/>
        <v>3760.9739999999997</v>
      </c>
    </row>
    <row r="342" spans="3:9" x14ac:dyDescent="0.25">
      <c r="C342" t="s">
        <v>954</v>
      </c>
      <c r="D342" t="s">
        <v>955</v>
      </c>
      <c r="E342" t="s">
        <v>473</v>
      </c>
      <c r="F342" s="1">
        <v>29999.995431041803</v>
      </c>
      <c r="G342" s="1">
        <v>5498.24</v>
      </c>
      <c r="I342" s="1">
        <f t="shared" si="5"/>
        <v>24501.755431041805</v>
      </c>
    </row>
    <row r="343" spans="3:9" x14ac:dyDescent="0.25">
      <c r="C343" t="s">
        <v>957</v>
      </c>
      <c r="D343" t="s">
        <v>157</v>
      </c>
      <c r="E343" t="s">
        <v>958</v>
      </c>
      <c r="F343" s="1">
        <v>4881.892499999999</v>
      </c>
      <c r="G343" s="1">
        <v>320.3</v>
      </c>
      <c r="I343" s="1">
        <f t="shared" si="5"/>
        <v>4561.5924999999988</v>
      </c>
    </row>
    <row r="344" spans="3:9" x14ac:dyDescent="0.25">
      <c r="C344" t="s">
        <v>957</v>
      </c>
      <c r="D344" t="s">
        <v>163</v>
      </c>
      <c r="E344" t="s">
        <v>959</v>
      </c>
      <c r="F344" s="1">
        <v>10361.228813559301</v>
      </c>
      <c r="G344" s="1">
        <v>1104.04</v>
      </c>
      <c r="I344" s="1">
        <f t="shared" si="5"/>
        <v>9257.1888135592999</v>
      </c>
    </row>
    <row r="345" spans="3:9" x14ac:dyDescent="0.25">
      <c r="C345" t="s">
        <v>960</v>
      </c>
      <c r="D345" t="s">
        <v>64</v>
      </c>
      <c r="E345" t="s">
        <v>148</v>
      </c>
      <c r="F345" s="1">
        <v>8414.0999999999985</v>
      </c>
      <c r="G345" s="1">
        <v>756.56</v>
      </c>
      <c r="I345" s="1">
        <f t="shared" si="5"/>
        <v>7657.5399999999991</v>
      </c>
    </row>
    <row r="346" spans="3:9" x14ac:dyDescent="0.25">
      <c r="C346" t="s">
        <v>961</v>
      </c>
      <c r="D346" t="s">
        <v>483</v>
      </c>
      <c r="E346" t="s">
        <v>29</v>
      </c>
      <c r="F346" s="1">
        <v>3284.4</v>
      </c>
      <c r="G346" s="1">
        <v>187.97</v>
      </c>
      <c r="I346" s="1">
        <f t="shared" si="5"/>
        <v>3096.4300000000003</v>
      </c>
    </row>
    <row r="347" spans="3:9" x14ac:dyDescent="0.25">
      <c r="C347" t="s">
        <v>613</v>
      </c>
      <c r="D347" t="s">
        <v>407</v>
      </c>
      <c r="E347" t="s">
        <v>104</v>
      </c>
      <c r="F347" s="1">
        <v>2504.3760000000002</v>
      </c>
      <c r="G347" s="1">
        <v>138.05000000000001</v>
      </c>
      <c r="I347" s="1">
        <f t="shared" si="5"/>
        <v>2366.326</v>
      </c>
    </row>
    <row r="348" spans="3:9" x14ac:dyDescent="0.25">
      <c r="C348" t="s">
        <v>962</v>
      </c>
      <c r="D348" t="s">
        <v>88</v>
      </c>
      <c r="E348" t="s">
        <v>367</v>
      </c>
      <c r="F348" s="1">
        <v>25000.002762099237</v>
      </c>
      <c r="G348" s="1">
        <v>4322.25</v>
      </c>
      <c r="I348" s="1">
        <f t="shared" si="5"/>
        <v>20677.752762099237</v>
      </c>
    </row>
    <row r="349" spans="3:9" x14ac:dyDescent="0.25">
      <c r="C349" t="s">
        <v>753</v>
      </c>
      <c r="D349" t="s">
        <v>754</v>
      </c>
      <c r="E349" t="s">
        <v>318</v>
      </c>
      <c r="F349" s="1">
        <v>35000</v>
      </c>
      <c r="G349" s="1">
        <v>6820.9</v>
      </c>
      <c r="I349" s="1">
        <f t="shared" si="5"/>
        <v>28179.1</v>
      </c>
    </row>
    <row r="350" spans="3:9" x14ac:dyDescent="0.25">
      <c r="C350" t="s">
        <v>159</v>
      </c>
      <c r="D350" t="s">
        <v>349</v>
      </c>
      <c r="E350" t="s">
        <v>488</v>
      </c>
      <c r="F350" s="1">
        <v>10000</v>
      </c>
      <c r="G350" s="1">
        <v>1037.1500000000001</v>
      </c>
      <c r="I350" s="1">
        <f t="shared" si="5"/>
        <v>8962.85</v>
      </c>
    </row>
    <row r="351" spans="3:9" x14ac:dyDescent="0.25">
      <c r="C351" t="s">
        <v>312</v>
      </c>
      <c r="D351" t="s">
        <v>313</v>
      </c>
      <c r="E351" t="s">
        <v>314</v>
      </c>
      <c r="F351" s="1">
        <v>5000</v>
      </c>
      <c r="G351" s="1">
        <v>333.15</v>
      </c>
      <c r="I351" s="1">
        <f t="shared" si="5"/>
        <v>4666.8500000000004</v>
      </c>
    </row>
    <row r="352" spans="3:9" x14ac:dyDescent="0.25">
      <c r="C352" t="s">
        <v>316</v>
      </c>
      <c r="D352" t="s">
        <v>317</v>
      </c>
      <c r="E352" t="s">
        <v>318</v>
      </c>
      <c r="F352" s="1">
        <v>8000</v>
      </c>
      <c r="G352" s="1">
        <v>690.3</v>
      </c>
      <c r="I352" s="1">
        <f t="shared" si="5"/>
        <v>7309.7</v>
      </c>
    </row>
    <row r="353" spans="3:9" x14ac:dyDescent="0.25">
      <c r="C353" t="s">
        <v>519</v>
      </c>
      <c r="D353" t="s">
        <v>520</v>
      </c>
      <c r="E353" t="s">
        <v>521</v>
      </c>
      <c r="F353" s="1">
        <v>6000</v>
      </c>
      <c r="G353" s="1">
        <v>441.95</v>
      </c>
      <c r="I353" s="1">
        <f t="shared" si="5"/>
        <v>5558.05</v>
      </c>
    </row>
    <row r="354" spans="3:9" x14ac:dyDescent="0.25">
      <c r="C354" t="s">
        <v>511</v>
      </c>
      <c r="D354" t="s">
        <v>1103</v>
      </c>
      <c r="E354" t="s">
        <v>2</v>
      </c>
      <c r="F354" s="1">
        <v>8000</v>
      </c>
      <c r="G354" s="1">
        <v>690.3</v>
      </c>
      <c r="I354" s="1">
        <f t="shared" si="5"/>
        <v>7309.7</v>
      </c>
    </row>
    <row r="355" spans="3:9" x14ac:dyDescent="0.25">
      <c r="C355" t="s">
        <v>533</v>
      </c>
      <c r="D355" t="s">
        <v>534</v>
      </c>
      <c r="E355" t="s">
        <v>535</v>
      </c>
      <c r="F355" s="1">
        <v>10000</v>
      </c>
      <c r="G355" s="1">
        <v>1037.1500000000001</v>
      </c>
      <c r="I355" s="1">
        <f t="shared" si="5"/>
        <v>8962.85</v>
      </c>
    </row>
    <row r="356" spans="3:9" x14ac:dyDescent="0.25">
      <c r="C356" t="s">
        <v>511</v>
      </c>
      <c r="D356" t="s">
        <v>140</v>
      </c>
      <c r="E356" t="s">
        <v>512</v>
      </c>
      <c r="F356" s="1">
        <v>10000</v>
      </c>
      <c r="G356" s="1">
        <v>1037.1500000000001</v>
      </c>
      <c r="I356" s="1">
        <f t="shared" si="5"/>
        <v>8962.85</v>
      </c>
    </row>
    <row r="357" spans="3:9" x14ac:dyDescent="0.25">
      <c r="C357" t="s">
        <v>547</v>
      </c>
      <c r="D357" t="s">
        <v>138</v>
      </c>
      <c r="E357" t="s">
        <v>548</v>
      </c>
      <c r="F357" s="1">
        <v>10000</v>
      </c>
      <c r="G357" s="1">
        <v>1037.1500000000001</v>
      </c>
      <c r="I357" s="1">
        <f t="shared" si="5"/>
        <v>8962.85</v>
      </c>
    </row>
    <row r="358" spans="3:9" x14ac:dyDescent="0.25">
      <c r="C358" t="s">
        <v>554</v>
      </c>
      <c r="D358" t="s">
        <v>555</v>
      </c>
      <c r="E358" t="s">
        <v>556</v>
      </c>
      <c r="F358" s="1">
        <v>10000</v>
      </c>
      <c r="G358" s="1">
        <v>1037.1500000000001</v>
      </c>
      <c r="I358" s="1">
        <f t="shared" si="5"/>
        <v>8962.85</v>
      </c>
    </row>
    <row r="359" spans="3:9" x14ac:dyDescent="0.25">
      <c r="C359" t="s">
        <v>286</v>
      </c>
      <c r="D359" t="s">
        <v>1209</v>
      </c>
      <c r="E359" t="s">
        <v>560</v>
      </c>
      <c r="F359" s="1">
        <v>10000</v>
      </c>
      <c r="G359" s="1">
        <v>1037.1500000000001</v>
      </c>
      <c r="I359" s="1">
        <f t="shared" si="5"/>
        <v>8962.85</v>
      </c>
    </row>
    <row r="360" spans="3:9" x14ac:dyDescent="0.25">
      <c r="C360" t="s">
        <v>561</v>
      </c>
      <c r="D360" t="s">
        <v>188</v>
      </c>
      <c r="E360" t="s">
        <v>562</v>
      </c>
      <c r="F360" s="1">
        <v>10000</v>
      </c>
      <c r="G360" s="1">
        <v>1037.1500000000001</v>
      </c>
      <c r="I360" s="1">
        <f t="shared" si="5"/>
        <v>8962.85</v>
      </c>
    </row>
    <row r="361" spans="3:9" x14ac:dyDescent="0.25">
      <c r="C361" t="s">
        <v>580</v>
      </c>
      <c r="D361" t="s">
        <v>249</v>
      </c>
      <c r="E361" t="s">
        <v>581</v>
      </c>
      <c r="F361" s="1">
        <v>4000</v>
      </c>
      <c r="G361" s="1">
        <v>233.77</v>
      </c>
      <c r="I361" s="1">
        <f t="shared" si="5"/>
        <v>3766.23</v>
      </c>
    </row>
    <row r="362" spans="3:9" x14ac:dyDescent="0.25">
      <c r="C362" t="s">
        <v>60</v>
      </c>
      <c r="D362" t="s">
        <v>147</v>
      </c>
      <c r="E362" t="s">
        <v>615</v>
      </c>
      <c r="F362" s="1">
        <v>10000</v>
      </c>
      <c r="G362" s="1">
        <v>1037.1500000000001</v>
      </c>
      <c r="I362" s="1">
        <f t="shared" si="5"/>
        <v>8962.85</v>
      </c>
    </row>
    <row r="363" spans="3:9" x14ac:dyDescent="0.25">
      <c r="C363" t="s">
        <v>568</v>
      </c>
      <c r="D363" t="s">
        <v>3</v>
      </c>
      <c r="E363" t="s">
        <v>569</v>
      </c>
      <c r="F363" s="1">
        <v>4000</v>
      </c>
      <c r="G363" s="1">
        <v>233.77</v>
      </c>
      <c r="I363" s="1">
        <f t="shared" si="5"/>
        <v>3766.23</v>
      </c>
    </row>
    <row r="364" spans="3:9" x14ac:dyDescent="0.25">
      <c r="C364" t="s">
        <v>593</v>
      </c>
      <c r="D364" t="s">
        <v>594</v>
      </c>
      <c r="E364" t="s">
        <v>595</v>
      </c>
      <c r="F364" s="1">
        <v>8000</v>
      </c>
      <c r="G364" s="1">
        <v>690.3</v>
      </c>
      <c r="I364" s="1">
        <f t="shared" si="5"/>
        <v>7309.7</v>
      </c>
    </row>
    <row r="365" spans="3:9" x14ac:dyDescent="0.25">
      <c r="C365" t="s">
        <v>627</v>
      </c>
      <c r="D365" t="s">
        <v>526</v>
      </c>
      <c r="E365" t="s">
        <v>628</v>
      </c>
      <c r="F365" s="1">
        <v>8000</v>
      </c>
      <c r="G365" s="1">
        <v>690.3</v>
      </c>
      <c r="I365" s="1">
        <f t="shared" si="5"/>
        <v>7309.7</v>
      </c>
    </row>
    <row r="366" spans="3:9" x14ac:dyDescent="0.25">
      <c r="C366" t="s">
        <v>618</v>
      </c>
      <c r="D366" t="s">
        <v>17</v>
      </c>
      <c r="E366" t="s">
        <v>619</v>
      </c>
      <c r="F366" s="1">
        <v>10000</v>
      </c>
      <c r="G366" s="1">
        <v>1037.1500000000001</v>
      </c>
      <c r="I366" s="1">
        <f t="shared" si="5"/>
        <v>8962.85</v>
      </c>
    </row>
    <row r="367" spans="3:9" x14ac:dyDescent="0.25">
      <c r="C367" t="s">
        <v>564</v>
      </c>
      <c r="D367" t="s">
        <v>45</v>
      </c>
      <c r="E367" t="s">
        <v>326</v>
      </c>
      <c r="F367" s="1">
        <v>10000</v>
      </c>
      <c r="G367" s="1">
        <v>1037.1500000000001</v>
      </c>
      <c r="I367" s="1">
        <f t="shared" si="5"/>
        <v>8962.85</v>
      </c>
    </row>
    <row r="368" spans="3:9" x14ac:dyDescent="0.25">
      <c r="C368" t="s">
        <v>609</v>
      </c>
      <c r="D368" t="s">
        <v>3</v>
      </c>
      <c r="E368" t="s">
        <v>697</v>
      </c>
      <c r="F368" s="1">
        <v>10000</v>
      </c>
      <c r="G368" s="1">
        <v>1037.1500000000001</v>
      </c>
      <c r="I368" s="1">
        <f t="shared" si="5"/>
        <v>8962.85</v>
      </c>
    </row>
    <row r="369" spans="3:9" x14ac:dyDescent="0.25">
      <c r="C369" t="s">
        <v>706</v>
      </c>
      <c r="D369" t="s">
        <v>133</v>
      </c>
      <c r="E369" t="s">
        <v>707</v>
      </c>
      <c r="F369" s="1">
        <v>6000</v>
      </c>
      <c r="G369" s="1">
        <v>441.95</v>
      </c>
      <c r="I369" s="1">
        <f t="shared" si="5"/>
        <v>5558.05</v>
      </c>
    </row>
    <row r="370" spans="3:9" x14ac:dyDescent="0.25">
      <c r="C370" t="s">
        <v>407</v>
      </c>
      <c r="D370" t="s">
        <v>719</v>
      </c>
      <c r="E370" t="s">
        <v>720</v>
      </c>
      <c r="F370" s="1">
        <v>10000</v>
      </c>
      <c r="G370" s="1">
        <v>1037.1500000000001</v>
      </c>
      <c r="I370" s="1">
        <f t="shared" si="5"/>
        <v>8962.85</v>
      </c>
    </row>
    <row r="371" spans="3:9" x14ac:dyDescent="0.25">
      <c r="C371" t="s">
        <v>147</v>
      </c>
      <c r="D371" t="s">
        <v>172</v>
      </c>
      <c r="E371" t="s">
        <v>721</v>
      </c>
      <c r="F371" s="1">
        <v>6000</v>
      </c>
      <c r="G371" s="1">
        <v>441.95</v>
      </c>
      <c r="I371" s="1">
        <f t="shared" si="5"/>
        <v>5558.05</v>
      </c>
    </row>
    <row r="372" spans="3:9" x14ac:dyDescent="0.25">
      <c r="C372" t="s">
        <v>147</v>
      </c>
      <c r="D372" t="s">
        <v>347</v>
      </c>
      <c r="E372" t="s">
        <v>595</v>
      </c>
      <c r="F372" s="1">
        <v>4000</v>
      </c>
      <c r="G372" s="1">
        <v>233.77</v>
      </c>
      <c r="I372" s="1">
        <f t="shared" si="5"/>
        <v>3766.23</v>
      </c>
    </row>
    <row r="373" spans="3:9" x14ac:dyDescent="0.25">
      <c r="C373" t="s">
        <v>147</v>
      </c>
      <c r="D373" t="s">
        <v>552</v>
      </c>
      <c r="E373" t="s">
        <v>473</v>
      </c>
      <c r="F373" s="1">
        <v>6000</v>
      </c>
      <c r="G373" s="1">
        <v>441.95</v>
      </c>
      <c r="I373" s="1">
        <f t="shared" si="5"/>
        <v>5558.05</v>
      </c>
    </row>
    <row r="374" spans="3:9" x14ac:dyDescent="0.25">
      <c r="C374" t="s">
        <v>727</v>
      </c>
      <c r="D374" t="s">
        <v>14</v>
      </c>
      <c r="E374" t="s">
        <v>728</v>
      </c>
      <c r="F374" s="1">
        <v>10000</v>
      </c>
      <c r="G374" s="1">
        <v>1037.1500000000001</v>
      </c>
      <c r="I374" s="1">
        <f t="shared" si="5"/>
        <v>8962.85</v>
      </c>
    </row>
    <row r="375" spans="3:9" x14ac:dyDescent="0.25">
      <c r="C375" t="s">
        <v>97</v>
      </c>
      <c r="D375" t="s">
        <v>740</v>
      </c>
      <c r="E375" t="s">
        <v>344</v>
      </c>
      <c r="F375" s="1">
        <v>6000</v>
      </c>
      <c r="G375" s="1">
        <v>441.95</v>
      </c>
      <c r="I375" s="1">
        <f t="shared" si="5"/>
        <v>5558.05</v>
      </c>
    </row>
    <row r="376" spans="3:9" x14ac:dyDescent="0.25">
      <c r="C376" t="s">
        <v>140</v>
      </c>
      <c r="D376" t="s">
        <v>743</v>
      </c>
      <c r="E376" t="s">
        <v>744</v>
      </c>
      <c r="F376" s="1">
        <v>10000</v>
      </c>
      <c r="G376" s="1">
        <v>1037.1500000000001</v>
      </c>
      <c r="I376" s="1">
        <f t="shared" si="5"/>
        <v>8962.85</v>
      </c>
    </row>
    <row r="377" spans="3:9" x14ac:dyDescent="0.25">
      <c r="C377" t="s">
        <v>140</v>
      </c>
      <c r="D377" t="s">
        <v>1160</v>
      </c>
      <c r="E377" t="s">
        <v>1161</v>
      </c>
      <c r="F377" s="1">
        <v>6000</v>
      </c>
      <c r="G377" s="1">
        <v>441.95</v>
      </c>
      <c r="I377" s="1">
        <f t="shared" si="5"/>
        <v>5558.05</v>
      </c>
    </row>
    <row r="378" spans="3:9" x14ac:dyDescent="0.25">
      <c r="C378" t="s">
        <v>753</v>
      </c>
      <c r="D378" t="s">
        <v>754</v>
      </c>
      <c r="E378" t="s">
        <v>142</v>
      </c>
      <c r="F378" s="1">
        <v>3900</v>
      </c>
      <c r="G378" s="1">
        <v>227.37</v>
      </c>
      <c r="I378" s="1">
        <f t="shared" si="5"/>
        <v>3672.63</v>
      </c>
    </row>
    <row r="379" spans="3:9" x14ac:dyDescent="0.25">
      <c r="C379" t="s">
        <v>764</v>
      </c>
      <c r="D379" t="s">
        <v>766</v>
      </c>
      <c r="E379" t="s">
        <v>767</v>
      </c>
      <c r="F379" s="1">
        <v>8000</v>
      </c>
      <c r="G379" s="1">
        <v>690.3</v>
      </c>
      <c r="I379" s="1">
        <f t="shared" si="5"/>
        <v>7309.7</v>
      </c>
    </row>
    <row r="380" spans="3:9" x14ac:dyDescent="0.25">
      <c r="C380" t="s">
        <v>146</v>
      </c>
      <c r="D380" t="s">
        <v>14</v>
      </c>
      <c r="E380" t="s">
        <v>53</v>
      </c>
      <c r="F380" s="1">
        <v>2000</v>
      </c>
      <c r="G380" s="1">
        <v>105.77</v>
      </c>
      <c r="I380" s="1">
        <f t="shared" si="5"/>
        <v>1894.23</v>
      </c>
    </row>
    <row r="381" spans="3:9" x14ac:dyDescent="0.25">
      <c r="C381" t="s">
        <v>347</v>
      </c>
      <c r="D381" t="s">
        <v>1072</v>
      </c>
      <c r="E381" t="s">
        <v>1178</v>
      </c>
      <c r="F381" s="1">
        <v>3900</v>
      </c>
      <c r="G381" s="1">
        <v>227.37</v>
      </c>
      <c r="I381" s="1">
        <f t="shared" si="5"/>
        <v>3672.63</v>
      </c>
    </row>
    <row r="382" spans="3:9" x14ac:dyDescent="0.25">
      <c r="C382" t="s">
        <v>594</v>
      </c>
      <c r="D382" t="s">
        <v>790</v>
      </c>
      <c r="E382" t="s">
        <v>550</v>
      </c>
      <c r="F382" s="1">
        <v>6000</v>
      </c>
      <c r="G382" s="1">
        <v>441.95</v>
      </c>
      <c r="I382" s="1">
        <f t="shared" si="5"/>
        <v>5558.05</v>
      </c>
    </row>
    <row r="383" spans="3:9" x14ac:dyDescent="0.25">
      <c r="C383" t="s">
        <v>18</v>
      </c>
      <c r="D383" t="s">
        <v>12</v>
      </c>
      <c r="E383" t="s">
        <v>1146</v>
      </c>
      <c r="F383" s="1">
        <v>3900</v>
      </c>
      <c r="G383" s="1">
        <v>227.37</v>
      </c>
      <c r="I383" s="1">
        <f t="shared" si="5"/>
        <v>3672.63</v>
      </c>
    </row>
    <row r="384" spans="3:9" x14ac:dyDescent="0.25">
      <c r="C384" t="s">
        <v>3</v>
      </c>
      <c r="D384" t="s">
        <v>607</v>
      </c>
      <c r="E384" t="s">
        <v>805</v>
      </c>
      <c r="F384" s="1">
        <v>6000</v>
      </c>
      <c r="G384" s="1">
        <v>441.95</v>
      </c>
      <c r="I384" s="1">
        <f t="shared" si="5"/>
        <v>5558.05</v>
      </c>
    </row>
    <row r="385" spans="3:9" x14ac:dyDescent="0.25">
      <c r="C385" t="s">
        <v>237</v>
      </c>
      <c r="D385" t="s">
        <v>817</v>
      </c>
      <c r="E385" t="s">
        <v>393</v>
      </c>
      <c r="F385" s="1">
        <v>8000</v>
      </c>
      <c r="G385" s="1">
        <v>690.3</v>
      </c>
      <c r="I385" s="1">
        <f t="shared" si="5"/>
        <v>7309.7</v>
      </c>
    </row>
    <row r="386" spans="3:9" x14ac:dyDescent="0.25">
      <c r="C386" t="s">
        <v>237</v>
      </c>
      <c r="D386" t="s">
        <v>221</v>
      </c>
      <c r="E386" t="s">
        <v>132</v>
      </c>
      <c r="F386" s="1">
        <v>10000</v>
      </c>
      <c r="G386" s="1">
        <v>1037.1500000000001</v>
      </c>
      <c r="I386" s="1">
        <f t="shared" si="5"/>
        <v>8962.85</v>
      </c>
    </row>
    <row r="387" spans="3:9" x14ac:dyDescent="0.25">
      <c r="C387" t="s">
        <v>832</v>
      </c>
      <c r="D387" t="s">
        <v>316</v>
      </c>
      <c r="E387" t="s">
        <v>833</v>
      </c>
      <c r="F387" s="1">
        <v>4000</v>
      </c>
      <c r="G387" s="1">
        <v>233.77</v>
      </c>
      <c r="I387" s="1">
        <f t="shared" si="5"/>
        <v>3766.23</v>
      </c>
    </row>
    <row r="388" spans="3:9" x14ac:dyDescent="0.25">
      <c r="C388" t="s">
        <v>1075</v>
      </c>
      <c r="D388" t="s">
        <v>366</v>
      </c>
      <c r="E388" t="s">
        <v>1076</v>
      </c>
      <c r="F388" s="1">
        <v>10000</v>
      </c>
      <c r="G388" s="1">
        <v>1037.1500000000001</v>
      </c>
      <c r="I388" s="1">
        <f t="shared" si="5"/>
        <v>8962.85</v>
      </c>
    </row>
    <row r="389" spans="3:9" x14ac:dyDescent="0.25">
      <c r="C389" t="s">
        <v>854</v>
      </c>
      <c r="D389" t="s">
        <v>417</v>
      </c>
      <c r="E389" t="s">
        <v>855</v>
      </c>
      <c r="F389" s="1">
        <v>10000</v>
      </c>
      <c r="G389" s="1">
        <v>1037.1500000000001</v>
      </c>
      <c r="I389" s="1">
        <f t="shared" si="5"/>
        <v>8962.85</v>
      </c>
    </row>
    <row r="390" spans="3:9" x14ac:dyDescent="0.25">
      <c r="C390" t="s">
        <v>28</v>
      </c>
      <c r="D390" t="s">
        <v>749</v>
      </c>
      <c r="E390" t="s">
        <v>862</v>
      </c>
      <c r="F390" s="1">
        <v>10000</v>
      </c>
      <c r="G390" s="1">
        <v>1037.1500000000001</v>
      </c>
      <c r="I390" s="1">
        <f t="shared" si="5"/>
        <v>8962.85</v>
      </c>
    </row>
    <row r="391" spans="3:9" x14ac:dyDescent="0.25">
      <c r="C391" t="s">
        <v>972</v>
      </c>
      <c r="D391" t="s">
        <v>347</v>
      </c>
      <c r="E391" t="s">
        <v>1211</v>
      </c>
      <c r="F391" s="1">
        <v>4000</v>
      </c>
      <c r="G391" s="1">
        <v>233.77</v>
      </c>
      <c r="I391" s="1">
        <f t="shared" si="5"/>
        <v>3766.23</v>
      </c>
    </row>
    <row r="392" spans="3:9" x14ac:dyDescent="0.25">
      <c r="C392" t="s">
        <v>864</v>
      </c>
      <c r="D392" t="s">
        <v>865</v>
      </c>
      <c r="E392" t="s">
        <v>783</v>
      </c>
      <c r="F392" s="1">
        <v>10000</v>
      </c>
      <c r="G392" s="1">
        <v>1037.1500000000001</v>
      </c>
      <c r="I392" s="1">
        <f t="shared" ref="I392:I455" si="6">F392-G392-H392</f>
        <v>8962.85</v>
      </c>
    </row>
    <row r="393" spans="3:9" x14ac:dyDescent="0.25">
      <c r="C393" t="s">
        <v>161</v>
      </c>
      <c r="D393" t="s">
        <v>188</v>
      </c>
      <c r="E393" t="s">
        <v>691</v>
      </c>
      <c r="F393" s="1">
        <v>6000</v>
      </c>
      <c r="G393" s="1">
        <v>441.95</v>
      </c>
      <c r="I393" s="1">
        <f t="shared" si="6"/>
        <v>5558.05</v>
      </c>
    </row>
    <row r="394" spans="3:9" x14ac:dyDescent="0.25">
      <c r="C394" t="s">
        <v>239</v>
      </c>
      <c r="D394" t="s">
        <v>872</v>
      </c>
      <c r="E394" t="s">
        <v>1210</v>
      </c>
      <c r="F394" s="1">
        <v>3900</v>
      </c>
      <c r="G394" s="1">
        <v>227.37</v>
      </c>
      <c r="I394" s="1">
        <f t="shared" si="6"/>
        <v>3672.63</v>
      </c>
    </row>
    <row r="395" spans="3:9" x14ac:dyDescent="0.25">
      <c r="C395" t="s">
        <v>885</v>
      </c>
      <c r="D395" t="s">
        <v>32</v>
      </c>
      <c r="E395" t="s">
        <v>886</v>
      </c>
      <c r="F395" s="1">
        <v>2000</v>
      </c>
      <c r="G395" s="1">
        <v>105.77</v>
      </c>
      <c r="I395" s="1">
        <f t="shared" si="6"/>
        <v>1894.23</v>
      </c>
    </row>
    <row r="396" spans="3:9" x14ac:dyDescent="0.25">
      <c r="C396" t="s">
        <v>895</v>
      </c>
      <c r="D396" t="s">
        <v>896</v>
      </c>
      <c r="E396" t="s">
        <v>897</v>
      </c>
      <c r="F396" s="1">
        <v>10000</v>
      </c>
      <c r="G396" s="1">
        <v>1037.1500000000001</v>
      </c>
      <c r="I396" s="1">
        <f t="shared" si="6"/>
        <v>8962.85</v>
      </c>
    </row>
    <row r="397" spans="3:9" x14ac:dyDescent="0.25">
      <c r="C397" t="s">
        <v>167</v>
      </c>
      <c r="D397" t="s">
        <v>333</v>
      </c>
      <c r="E397" t="s">
        <v>886</v>
      </c>
      <c r="F397" s="1">
        <v>6000</v>
      </c>
      <c r="G397" s="1">
        <v>441.95</v>
      </c>
      <c r="I397" s="1">
        <f t="shared" si="6"/>
        <v>5558.05</v>
      </c>
    </row>
    <row r="398" spans="3:9" x14ac:dyDescent="0.25">
      <c r="C398" t="s">
        <v>32</v>
      </c>
      <c r="D398" t="s">
        <v>902</v>
      </c>
      <c r="E398" t="s">
        <v>903</v>
      </c>
      <c r="F398" s="1">
        <v>10000</v>
      </c>
      <c r="G398" s="1">
        <v>1037.1500000000001</v>
      </c>
      <c r="I398" s="1">
        <f t="shared" si="6"/>
        <v>8962.85</v>
      </c>
    </row>
    <row r="399" spans="3:9" x14ac:dyDescent="0.25">
      <c r="C399" t="s">
        <v>926</v>
      </c>
      <c r="D399" t="s">
        <v>510</v>
      </c>
      <c r="E399" t="s">
        <v>927</v>
      </c>
      <c r="F399" s="1">
        <v>10000</v>
      </c>
      <c r="G399" s="1">
        <v>1037.1500000000001</v>
      </c>
      <c r="I399" s="1">
        <f t="shared" si="6"/>
        <v>8962.85</v>
      </c>
    </row>
    <row r="400" spans="3:9" x14ac:dyDescent="0.25">
      <c r="C400" t="s">
        <v>919</v>
      </c>
      <c r="D400" t="s">
        <v>1025</v>
      </c>
      <c r="E400" t="s">
        <v>921</v>
      </c>
      <c r="F400" s="1">
        <v>10000</v>
      </c>
      <c r="G400" s="1">
        <v>1037.1500000000001</v>
      </c>
      <c r="I400" s="1">
        <f t="shared" si="6"/>
        <v>8962.85</v>
      </c>
    </row>
    <row r="401" spans="3:9" x14ac:dyDescent="0.25">
      <c r="C401" t="s">
        <v>127</v>
      </c>
      <c r="D401" t="s">
        <v>723</v>
      </c>
      <c r="E401" t="s">
        <v>176</v>
      </c>
      <c r="F401" s="1">
        <v>6000</v>
      </c>
      <c r="G401" s="1">
        <v>441.95</v>
      </c>
      <c r="I401" s="1">
        <f t="shared" si="6"/>
        <v>5558.05</v>
      </c>
    </row>
    <row r="402" spans="3:9" x14ac:dyDescent="0.25">
      <c r="C402" t="s">
        <v>938</v>
      </c>
      <c r="D402" t="s">
        <v>939</v>
      </c>
      <c r="E402" t="s">
        <v>839</v>
      </c>
      <c r="F402" s="1">
        <v>4000</v>
      </c>
      <c r="G402" s="1">
        <v>233.77</v>
      </c>
      <c r="I402" s="1">
        <f t="shared" si="6"/>
        <v>3766.23</v>
      </c>
    </row>
    <row r="403" spans="3:9" x14ac:dyDescent="0.25">
      <c r="C403" t="s">
        <v>948</v>
      </c>
      <c r="D403" t="s">
        <v>111</v>
      </c>
      <c r="E403" t="s">
        <v>949</v>
      </c>
      <c r="F403" s="1">
        <v>5000</v>
      </c>
      <c r="G403" s="1">
        <v>333.15</v>
      </c>
      <c r="I403" s="1">
        <f t="shared" si="6"/>
        <v>4666.8500000000004</v>
      </c>
    </row>
    <row r="404" spans="3:9" x14ac:dyDescent="0.25">
      <c r="C404" t="s">
        <v>954</v>
      </c>
      <c r="D404" t="s">
        <v>955</v>
      </c>
      <c r="E404" t="s">
        <v>956</v>
      </c>
      <c r="F404" s="1">
        <v>4000</v>
      </c>
      <c r="G404" s="1">
        <v>233.77</v>
      </c>
      <c r="I404" s="1">
        <f t="shared" si="6"/>
        <v>3766.23</v>
      </c>
    </row>
    <row r="405" spans="3:9" x14ac:dyDescent="0.25">
      <c r="C405" t="s">
        <v>961</v>
      </c>
      <c r="D405" t="s">
        <v>483</v>
      </c>
      <c r="E405" t="s">
        <v>29</v>
      </c>
      <c r="F405" s="1">
        <v>8000</v>
      </c>
      <c r="G405" s="1">
        <v>690.3</v>
      </c>
      <c r="I405" s="1">
        <f t="shared" si="6"/>
        <v>7309.7</v>
      </c>
    </row>
    <row r="406" spans="3:9" x14ac:dyDescent="0.25">
      <c r="C406" t="s">
        <v>76</v>
      </c>
      <c r="D406" t="s">
        <v>140</v>
      </c>
      <c r="E406" t="s">
        <v>281</v>
      </c>
      <c r="F406" s="1">
        <v>3000</v>
      </c>
      <c r="G406" s="1">
        <v>169.77</v>
      </c>
      <c r="I406" s="1">
        <f t="shared" si="6"/>
        <v>2830.23</v>
      </c>
    </row>
    <row r="407" spans="3:9" x14ac:dyDescent="0.25">
      <c r="C407" t="s">
        <v>283</v>
      </c>
      <c r="D407" t="s">
        <v>284</v>
      </c>
      <c r="E407" t="s">
        <v>285</v>
      </c>
      <c r="F407" s="1">
        <v>8100</v>
      </c>
      <c r="G407" s="1">
        <v>706.3</v>
      </c>
      <c r="I407" s="1">
        <f t="shared" si="6"/>
        <v>7393.7</v>
      </c>
    </row>
    <row r="408" spans="3:9" x14ac:dyDescent="0.25">
      <c r="C408" t="s">
        <v>286</v>
      </c>
      <c r="D408" t="s">
        <v>287</v>
      </c>
      <c r="E408" t="s">
        <v>288</v>
      </c>
      <c r="F408" s="1">
        <v>2000</v>
      </c>
      <c r="G408" s="1">
        <v>105.77</v>
      </c>
      <c r="I408" s="1">
        <f t="shared" si="6"/>
        <v>1894.23</v>
      </c>
    </row>
    <row r="409" spans="3:9" x14ac:dyDescent="0.25">
      <c r="C409" t="s">
        <v>99</v>
      </c>
      <c r="D409" t="s">
        <v>129</v>
      </c>
      <c r="E409" t="s">
        <v>289</v>
      </c>
      <c r="F409" s="1">
        <v>2000</v>
      </c>
      <c r="G409" s="1">
        <v>105.77</v>
      </c>
      <c r="I409" s="1">
        <f t="shared" si="6"/>
        <v>1894.23</v>
      </c>
    </row>
    <row r="410" spans="3:9" x14ac:dyDescent="0.25">
      <c r="C410" t="s">
        <v>290</v>
      </c>
      <c r="D410" t="s">
        <v>291</v>
      </c>
      <c r="E410" t="s">
        <v>292</v>
      </c>
      <c r="F410" s="1">
        <v>8100</v>
      </c>
      <c r="G410" s="1">
        <v>706.3</v>
      </c>
      <c r="I410" s="1">
        <f t="shared" si="6"/>
        <v>7393.7</v>
      </c>
    </row>
    <row r="411" spans="3:9" x14ac:dyDescent="0.25">
      <c r="C411" t="s">
        <v>290</v>
      </c>
      <c r="D411" t="s">
        <v>291</v>
      </c>
      <c r="E411" t="s">
        <v>293</v>
      </c>
      <c r="F411" s="1">
        <v>30000</v>
      </c>
      <c r="G411" s="1">
        <v>5498.25</v>
      </c>
      <c r="I411" s="1">
        <f t="shared" si="6"/>
        <v>24501.75</v>
      </c>
    </row>
    <row r="412" spans="3:9" x14ac:dyDescent="0.25">
      <c r="C412" t="s">
        <v>116</v>
      </c>
      <c r="D412" t="s">
        <v>147</v>
      </c>
      <c r="E412" t="s">
        <v>294</v>
      </c>
      <c r="F412" s="1">
        <v>1000</v>
      </c>
      <c r="G412" s="1">
        <v>41.77</v>
      </c>
      <c r="I412" s="1">
        <f t="shared" si="6"/>
        <v>958.23</v>
      </c>
    </row>
    <row r="413" spans="3:9" x14ac:dyDescent="0.25">
      <c r="C413" t="s">
        <v>295</v>
      </c>
      <c r="D413" t="s">
        <v>67</v>
      </c>
      <c r="E413" t="s">
        <v>296</v>
      </c>
      <c r="F413" s="1">
        <v>5000</v>
      </c>
      <c r="G413" s="1">
        <v>333.15</v>
      </c>
      <c r="I413" s="1">
        <f t="shared" si="6"/>
        <v>4666.8500000000004</v>
      </c>
    </row>
    <row r="414" spans="3:9" x14ac:dyDescent="0.25">
      <c r="C414" t="s">
        <v>18</v>
      </c>
      <c r="D414" t="s">
        <v>114</v>
      </c>
      <c r="E414" t="s">
        <v>297</v>
      </c>
      <c r="F414" s="1">
        <v>3000</v>
      </c>
      <c r="G414" s="1">
        <v>169.77</v>
      </c>
      <c r="I414" s="1">
        <f t="shared" si="6"/>
        <v>2830.23</v>
      </c>
    </row>
    <row r="415" spans="3:9" x14ac:dyDescent="0.25">
      <c r="C415" t="s">
        <v>45</v>
      </c>
      <c r="E415" t="s">
        <v>298</v>
      </c>
      <c r="F415" s="1">
        <v>6500</v>
      </c>
      <c r="G415" s="1">
        <v>496.35</v>
      </c>
      <c r="I415" s="1">
        <f t="shared" si="6"/>
        <v>6003.65</v>
      </c>
    </row>
    <row r="416" spans="3:9" x14ac:dyDescent="0.25">
      <c r="C416" t="s">
        <v>299</v>
      </c>
      <c r="D416" t="s">
        <v>300</v>
      </c>
      <c r="E416" t="s">
        <v>301</v>
      </c>
      <c r="F416" s="1">
        <v>2500</v>
      </c>
      <c r="G416" s="1">
        <v>137.77000000000001</v>
      </c>
      <c r="I416" s="1">
        <f t="shared" si="6"/>
        <v>2362.23</v>
      </c>
    </row>
    <row r="417" spans="3:9" x14ac:dyDescent="0.25">
      <c r="C417" t="s">
        <v>302</v>
      </c>
      <c r="D417" t="s">
        <v>299</v>
      </c>
      <c r="E417" t="s">
        <v>303</v>
      </c>
      <c r="F417" s="1">
        <v>6500</v>
      </c>
      <c r="G417" s="1">
        <v>496.35</v>
      </c>
      <c r="I417" s="1">
        <f t="shared" si="6"/>
        <v>6003.65</v>
      </c>
    </row>
    <row r="418" spans="3:9" x14ac:dyDescent="0.25">
      <c r="C418" t="s">
        <v>304</v>
      </c>
      <c r="D418" t="s">
        <v>305</v>
      </c>
      <c r="E418" t="s">
        <v>306</v>
      </c>
      <c r="F418" s="1">
        <v>2000</v>
      </c>
      <c r="G418" s="1">
        <v>105.77</v>
      </c>
      <c r="I418" s="1">
        <f t="shared" si="6"/>
        <v>1894.23</v>
      </c>
    </row>
    <row r="419" spans="3:9" x14ac:dyDescent="0.25">
      <c r="C419" t="s">
        <v>307</v>
      </c>
      <c r="D419" t="s">
        <v>308</v>
      </c>
      <c r="E419" t="s">
        <v>309</v>
      </c>
      <c r="F419" s="1">
        <v>6000</v>
      </c>
      <c r="G419" s="1">
        <v>441.95</v>
      </c>
      <c r="I419" s="1">
        <f t="shared" si="6"/>
        <v>5558.05</v>
      </c>
    </row>
    <row r="420" spans="3:9" x14ac:dyDescent="0.25">
      <c r="C420" t="s">
        <v>310</v>
      </c>
      <c r="D420" t="s">
        <v>311</v>
      </c>
      <c r="E420" t="s">
        <v>132</v>
      </c>
      <c r="F420" s="1">
        <v>2000</v>
      </c>
      <c r="G420" s="1">
        <v>105.77</v>
      </c>
      <c r="I420" s="1">
        <f t="shared" si="6"/>
        <v>1894.23</v>
      </c>
    </row>
    <row r="421" spans="3:9" x14ac:dyDescent="0.25">
      <c r="C421" t="s">
        <v>312</v>
      </c>
      <c r="D421" t="s">
        <v>313</v>
      </c>
      <c r="E421" t="s">
        <v>314</v>
      </c>
      <c r="F421" s="1">
        <v>10000</v>
      </c>
      <c r="G421" s="1">
        <v>1037.1500000000001</v>
      </c>
      <c r="I421" s="1">
        <f t="shared" si="6"/>
        <v>8962.85</v>
      </c>
    </row>
    <row r="422" spans="3:9" x14ac:dyDescent="0.25">
      <c r="C422" t="s">
        <v>316</v>
      </c>
      <c r="D422" t="s">
        <v>317</v>
      </c>
      <c r="E422" t="s">
        <v>318</v>
      </c>
      <c r="F422" s="1">
        <v>23584.83</v>
      </c>
      <c r="G422" s="1">
        <v>3989.4</v>
      </c>
      <c r="I422" s="1">
        <f t="shared" si="6"/>
        <v>19595.43</v>
      </c>
    </row>
    <row r="423" spans="3:9" x14ac:dyDescent="0.25">
      <c r="C423" t="s">
        <v>319</v>
      </c>
      <c r="D423" t="s">
        <v>320</v>
      </c>
      <c r="E423" t="s">
        <v>321</v>
      </c>
      <c r="F423" s="1">
        <v>3000</v>
      </c>
      <c r="G423" s="1">
        <v>169.77</v>
      </c>
      <c r="I423" s="1">
        <f t="shared" si="6"/>
        <v>2830.23</v>
      </c>
    </row>
    <row r="424" spans="3:9" x14ac:dyDescent="0.25">
      <c r="C424" t="s">
        <v>0</v>
      </c>
      <c r="D424" t="s">
        <v>323</v>
      </c>
      <c r="E424" t="s">
        <v>72</v>
      </c>
      <c r="F424" s="1">
        <v>3000</v>
      </c>
      <c r="G424" s="1">
        <v>169.77</v>
      </c>
      <c r="I424" s="1">
        <f t="shared" si="6"/>
        <v>2830.23</v>
      </c>
    </row>
    <row r="425" spans="3:9" x14ac:dyDescent="0.25">
      <c r="C425" t="s">
        <v>73</v>
      </c>
      <c r="D425" t="s">
        <v>324</v>
      </c>
      <c r="E425" t="s">
        <v>325</v>
      </c>
      <c r="F425" s="1">
        <v>1500</v>
      </c>
      <c r="G425" s="1">
        <v>73.77</v>
      </c>
      <c r="I425" s="1">
        <f t="shared" si="6"/>
        <v>1426.23</v>
      </c>
    </row>
    <row r="426" spans="3:9" x14ac:dyDescent="0.25">
      <c r="C426" t="s">
        <v>326</v>
      </c>
      <c r="D426" t="s">
        <v>45</v>
      </c>
      <c r="E426" t="s">
        <v>327</v>
      </c>
      <c r="F426" s="1">
        <v>22000</v>
      </c>
      <c r="G426" s="1">
        <v>3616.65</v>
      </c>
      <c r="I426" s="1">
        <f t="shared" si="6"/>
        <v>18383.349999999999</v>
      </c>
    </row>
    <row r="427" spans="3:9" x14ac:dyDescent="0.25">
      <c r="C427" t="s">
        <v>232</v>
      </c>
      <c r="D427" t="s">
        <v>491</v>
      </c>
      <c r="E427" t="s">
        <v>492</v>
      </c>
      <c r="F427" s="1">
        <v>30000</v>
      </c>
      <c r="G427" s="1">
        <v>5498.25</v>
      </c>
      <c r="I427" s="1">
        <f t="shared" si="6"/>
        <v>24501.75</v>
      </c>
    </row>
    <row r="428" spans="3:9" x14ac:dyDescent="0.25">
      <c r="C428" t="s">
        <v>331</v>
      </c>
      <c r="D428" t="s">
        <v>63</v>
      </c>
      <c r="E428" t="s">
        <v>332</v>
      </c>
      <c r="F428" s="1">
        <v>4000</v>
      </c>
      <c r="G428" s="1">
        <v>233.77</v>
      </c>
      <c r="I428" s="1">
        <f t="shared" si="6"/>
        <v>3766.23</v>
      </c>
    </row>
    <row r="429" spans="3:9" x14ac:dyDescent="0.25">
      <c r="C429" t="s">
        <v>331</v>
      </c>
      <c r="D429" t="s">
        <v>333</v>
      </c>
      <c r="E429" t="s">
        <v>334</v>
      </c>
      <c r="F429" s="1">
        <v>30000</v>
      </c>
      <c r="G429" s="1">
        <v>5498.25</v>
      </c>
      <c r="I429" s="1">
        <f t="shared" si="6"/>
        <v>24501.75</v>
      </c>
    </row>
    <row r="430" spans="3:9" x14ac:dyDescent="0.25">
      <c r="C430" t="s">
        <v>335</v>
      </c>
      <c r="D430" t="s">
        <v>336</v>
      </c>
      <c r="E430" t="s">
        <v>337</v>
      </c>
      <c r="F430" s="1">
        <v>2000</v>
      </c>
      <c r="G430" s="1">
        <v>105.77</v>
      </c>
      <c r="I430" s="1">
        <f t="shared" si="6"/>
        <v>1894.23</v>
      </c>
    </row>
    <row r="431" spans="3:9" x14ac:dyDescent="0.25">
      <c r="C431" t="s">
        <v>338</v>
      </c>
      <c r="E431" t="s">
        <v>339</v>
      </c>
      <c r="F431" s="1">
        <v>10000</v>
      </c>
      <c r="G431" s="1">
        <v>1037.1500000000001</v>
      </c>
      <c r="I431" s="1">
        <f t="shared" si="6"/>
        <v>8962.85</v>
      </c>
    </row>
    <row r="432" spans="3:9" x14ac:dyDescent="0.25">
      <c r="C432" t="s">
        <v>116</v>
      </c>
      <c r="D432" t="s">
        <v>333</v>
      </c>
      <c r="E432" t="s">
        <v>340</v>
      </c>
      <c r="F432" s="1">
        <v>14000</v>
      </c>
      <c r="G432" s="1">
        <v>1881.28</v>
      </c>
      <c r="I432" s="1">
        <f t="shared" si="6"/>
        <v>12118.72</v>
      </c>
    </row>
    <row r="433" spans="3:9" x14ac:dyDescent="0.25">
      <c r="C433" t="s">
        <v>116</v>
      </c>
      <c r="D433" t="s">
        <v>215</v>
      </c>
      <c r="E433" t="s">
        <v>19</v>
      </c>
      <c r="F433" s="1">
        <v>30000</v>
      </c>
      <c r="G433" s="1">
        <v>5498.25</v>
      </c>
      <c r="I433" s="1">
        <f t="shared" si="6"/>
        <v>24501.75</v>
      </c>
    </row>
    <row r="434" spans="3:9" x14ac:dyDescent="0.25">
      <c r="C434" t="s">
        <v>341</v>
      </c>
      <c r="D434" t="s">
        <v>55</v>
      </c>
      <c r="E434" t="s">
        <v>342</v>
      </c>
      <c r="F434" s="1">
        <v>10000</v>
      </c>
      <c r="G434" s="1">
        <v>1037.1500000000001</v>
      </c>
      <c r="I434" s="1">
        <f t="shared" si="6"/>
        <v>8962.85</v>
      </c>
    </row>
    <row r="435" spans="3:9" x14ac:dyDescent="0.25">
      <c r="C435" t="s">
        <v>140</v>
      </c>
      <c r="D435" t="s">
        <v>343</v>
      </c>
      <c r="E435" t="s">
        <v>344</v>
      </c>
      <c r="F435" s="1">
        <v>8000</v>
      </c>
      <c r="G435" s="1">
        <v>690.3</v>
      </c>
      <c r="I435" s="1">
        <f t="shared" si="6"/>
        <v>7309.7</v>
      </c>
    </row>
    <row r="436" spans="3:9" x14ac:dyDescent="0.25">
      <c r="C436" t="s">
        <v>347</v>
      </c>
      <c r="D436" t="s">
        <v>348</v>
      </c>
      <c r="E436" t="s">
        <v>1212</v>
      </c>
      <c r="F436" s="1">
        <v>4000</v>
      </c>
      <c r="G436" s="1">
        <v>233.77</v>
      </c>
      <c r="I436" s="1">
        <f t="shared" si="6"/>
        <v>3766.23</v>
      </c>
    </row>
    <row r="437" spans="3:9" x14ac:dyDescent="0.25">
      <c r="C437" t="s">
        <v>159</v>
      </c>
      <c r="D437" t="s">
        <v>349</v>
      </c>
      <c r="E437" t="s">
        <v>350</v>
      </c>
      <c r="F437" s="1">
        <v>20000</v>
      </c>
      <c r="G437" s="1">
        <v>3162.88</v>
      </c>
      <c r="I437" s="1">
        <f t="shared" si="6"/>
        <v>16837.12</v>
      </c>
    </row>
    <row r="438" spans="3:9" x14ac:dyDescent="0.25">
      <c r="C438" t="s">
        <v>18</v>
      </c>
      <c r="D438" t="s">
        <v>116</v>
      </c>
      <c r="E438" t="s">
        <v>351</v>
      </c>
      <c r="F438" s="1">
        <v>3000</v>
      </c>
      <c r="G438" s="1">
        <v>169.77</v>
      </c>
      <c r="I438" s="1">
        <f t="shared" si="6"/>
        <v>2830.23</v>
      </c>
    </row>
    <row r="439" spans="3:9" x14ac:dyDescent="0.25">
      <c r="C439" t="s">
        <v>45</v>
      </c>
      <c r="D439" t="s">
        <v>352</v>
      </c>
      <c r="E439" t="s">
        <v>353</v>
      </c>
      <c r="F439" s="1">
        <v>5527.64</v>
      </c>
      <c r="G439" s="1">
        <v>390.55</v>
      </c>
      <c r="I439" s="1">
        <f t="shared" si="6"/>
        <v>5137.09</v>
      </c>
    </row>
    <row r="440" spans="3:9" x14ac:dyDescent="0.25">
      <c r="C440" t="s">
        <v>354</v>
      </c>
      <c r="D440" t="s">
        <v>355</v>
      </c>
      <c r="E440" t="s">
        <v>298</v>
      </c>
      <c r="F440" s="1">
        <v>2000</v>
      </c>
      <c r="G440" s="1">
        <v>105.77</v>
      </c>
      <c r="I440" s="1">
        <f t="shared" si="6"/>
        <v>1894.23</v>
      </c>
    </row>
    <row r="441" spans="3:9" x14ac:dyDescent="0.25">
      <c r="C441" t="s">
        <v>356</v>
      </c>
      <c r="D441" t="s">
        <v>357</v>
      </c>
      <c r="E441" t="s">
        <v>358</v>
      </c>
      <c r="F441" s="1">
        <v>50000</v>
      </c>
      <c r="G441" s="1">
        <v>11320.9</v>
      </c>
      <c r="I441" s="1">
        <f t="shared" si="6"/>
        <v>38679.1</v>
      </c>
    </row>
    <row r="442" spans="3:9" x14ac:dyDescent="0.25">
      <c r="C442" t="s">
        <v>359</v>
      </c>
      <c r="D442" t="s">
        <v>1</v>
      </c>
      <c r="E442" t="s">
        <v>360</v>
      </c>
      <c r="F442" s="1">
        <v>3500</v>
      </c>
      <c r="G442" s="1">
        <v>201.77</v>
      </c>
      <c r="I442" s="1">
        <f t="shared" si="6"/>
        <v>3298.23</v>
      </c>
    </row>
    <row r="443" spans="3:9" x14ac:dyDescent="0.25">
      <c r="C443" t="s">
        <v>361</v>
      </c>
      <c r="D443" t="s">
        <v>45</v>
      </c>
      <c r="E443" t="s">
        <v>362</v>
      </c>
      <c r="F443" s="1">
        <v>3000</v>
      </c>
      <c r="G443" s="1">
        <v>169.77</v>
      </c>
      <c r="I443" s="1">
        <f t="shared" si="6"/>
        <v>2830.23</v>
      </c>
    </row>
    <row r="444" spans="3:9" x14ac:dyDescent="0.25">
      <c r="C444" t="s">
        <v>131</v>
      </c>
      <c r="D444" t="s">
        <v>41</v>
      </c>
      <c r="E444" t="s">
        <v>200</v>
      </c>
      <c r="F444" s="1">
        <v>11350</v>
      </c>
      <c r="G444" s="1">
        <v>1315.24</v>
      </c>
      <c r="I444" s="1">
        <f t="shared" si="6"/>
        <v>10034.76</v>
      </c>
    </row>
    <row r="445" spans="3:9" x14ac:dyDescent="0.25">
      <c r="C445" t="s">
        <v>283</v>
      </c>
      <c r="D445" t="s">
        <v>366</v>
      </c>
      <c r="E445" t="s">
        <v>367</v>
      </c>
      <c r="F445" s="1">
        <v>10000</v>
      </c>
      <c r="G445" s="1">
        <v>1037.1500000000001</v>
      </c>
      <c r="I445" s="1">
        <f t="shared" si="6"/>
        <v>8962.85</v>
      </c>
    </row>
    <row r="446" spans="3:9" x14ac:dyDescent="0.25">
      <c r="C446" t="s">
        <v>368</v>
      </c>
      <c r="D446" t="s">
        <v>1</v>
      </c>
      <c r="E446" t="s">
        <v>369</v>
      </c>
      <c r="F446" s="1">
        <v>10000</v>
      </c>
      <c r="G446" s="1">
        <v>1037.1500000000001</v>
      </c>
      <c r="I446" s="1">
        <f t="shared" si="6"/>
        <v>8962.85</v>
      </c>
    </row>
    <row r="447" spans="3:9" x14ac:dyDescent="0.25">
      <c r="C447" t="s">
        <v>370</v>
      </c>
      <c r="D447" t="s">
        <v>371</v>
      </c>
      <c r="E447" t="s">
        <v>160</v>
      </c>
      <c r="F447" s="1">
        <v>2500</v>
      </c>
      <c r="G447" s="1">
        <v>137.77000000000001</v>
      </c>
      <c r="I447" s="1">
        <f t="shared" si="6"/>
        <v>2362.23</v>
      </c>
    </row>
    <row r="448" spans="3:9" x14ac:dyDescent="0.25">
      <c r="C448" t="s">
        <v>370</v>
      </c>
      <c r="D448" t="s">
        <v>371</v>
      </c>
      <c r="E448" t="s">
        <v>160</v>
      </c>
      <c r="F448" s="1">
        <v>2500</v>
      </c>
      <c r="G448" s="1">
        <v>137.77000000000001</v>
      </c>
      <c r="I448" s="1">
        <f t="shared" si="6"/>
        <v>2362.23</v>
      </c>
    </row>
    <row r="449" spans="3:9" x14ac:dyDescent="0.25">
      <c r="C449" t="s">
        <v>400</v>
      </c>
      <c r="D449" t="s">
        <v>461</v>
      </c>
      <c r="E449" t="s">
        <v>19</v>
      </c>
      <c r="F449" s="1">
        <v>2500</v>
      </c>
      <c r="G449" s="1">
        <v>137.77000000000001</v>
      </c>
      <c r="I449" s="1">
        <f t="shared" si="6"/>
        <v>2362.23</v>
      </c>
    </row>
    <row r="450" spans="3:9" x14ac:dyDescent="0.25">
      <c r="C450" t="s">
        <v>345</v>
      </c>
      <c r="D450" t="s">
        <v>346</v>
      </c>
      <c r="E450" t="s">
        <v>318</v>
      </c>
      <c r="F450" s="1">
        <v>25000</v>
      </c>
      <c r="G450" s="1">
        <v>4322.25</v>
      </c>
      <c r="I450" s="1">
        <f t="shared" si="6"/>
        <v>20677.75</v>
      </c>
    </row>
    <row r="451" spans="3:9" x14ac:dyDescent="0.25">
      <c r="C451" t="s">
        <v>669</v>
      </c>
      <c r="D451" t="s">
        <v>55</v>
      </c>
      <c r="E451" t="s">
        <v>1213</v>
      </c>
      <c r="F451" s="1">
        <v>4251.74</v>
      </c>
      <c r="G451" s="1">
        <v>251.74</v>
      </c>
      <c r="I451" s="1">
        <f t="shared" si="6"/>
        <v>4000</v>
      </c>
    </row>
    <row r="452" spans="3:9" x14ac:dyDescent="0.25">
      <c r="C452" t="s">
        <v>1214</v>
      </c>
      <c r="D452" t="s">
        <v>90</v>
      </c>
      <c r="E452" t="s">
        <v>1215</v>
      </c>
      <c r="F452" s="1">
        <v>4251.74</v>
      </c>
      <c r="G452" s="1">
        <v>251.74</v>
      </c>
      <c r="I452" s="1">
        <f t="shared" si="6"/>
        <v>4000</v>
      </c>
    </row>
    <row r="453" spans="3:9" x14ac:dyDescent="0.25">
      <c r="C453" t="s">
        <v>269</v>
      </c>
      <c r="D453" t="s">
        <v>287</v>
      </c>
      <c r="E453" t="s">
        <v>1216</v>
      </c>
      <c r="F453" s="1">
        <v>4812.7806951215025</v>
      </c>
      <c r="G453" s="1">
        <v>312.78000000000003</v>
      </c>
      <c r="I453" s="1">
        <f t="shared" si="6"/>
        <v>4500.0006951215028</v>
      </c>
    </row>
    <row r="454" spans="3:9" x14ac:dyDescent="0.25">
      <c r="C454" t="s">
        <v>1</v>
      </c>
      <c r="D454" t="s">
        <v>372</v>
      </c>
      <c r="E454" t="s">
        <v>373</v>
      </c>
      <c r="F454" s="1">
        <v>2601</v>
      </c>
      <c r="G454" s="1">
        <v>144.22999999999999</v>
      </c>
      <c r="I454" s="1">
        <f t="shared" si="6"/>
        <v>2456.77</v>
      </c>
    </row>
    <row r="455" spans="3:9" x14ac:dyDescent="0.25">
      <c r="C455" t="s">
        <v>375</v>
      </c>
      <c r="D455" t="s">
        <v>376</v>
      </c>
      <c r="E455" t="s">
        <v>377</v>
      </c>
      <c r="F455" s="1">
        <v>30000</v>
      </c>
      <c r="G455" s="1">
        <v>5498.25</v>
      </c>
      <c r="I455" s="1">
        <f t="shared" si="6"/>
        <v>24501.75</v>
      </c>
    </row>
    <row r="456" spans="3:9" x14ac:dyDescent="0.25">
      <c r="C456" t="s">
        <v>140</v>
      </c>
      <c r="D456" t="s">
        <v>356</v>
      </c>
      <c r="E456" t="s">
        <v>378</v>
      </c>
      <c r="F456" s="1">
        <v>9006</v>
      </c>
      <c r="G456" s="1">
        <v>859.02</v>
      </c>
      <c r="I456" s="1">
        <f t="shared" ref="I456:I519" si="7">F456-G456-H456</f>
        <v>8146.98</v>
      </c>
    </row>
    <row r="457" spans="3:9" x14ac:dyDescent="0.25">
      <c r="C457" t="s">
        <v>379</v>
      </c>
      <c r="D457" t="s">
        <v>159</v>
      </c>
      <c r="E457" t="s">
        <v>380</v>
      </c>
      <c r="F457" s="1">
        <v>5000</v>
      </c>
      <c r="G457" s="1">
        <v>333.15</v>
      </c>
      <c r="I457" s="1">
        <f t="shared" si="7"/>
        <v>4666.8500000000004</v>
      </c>
    </row>
    <row r="458" spans="3:9" x14ac:dyDescent="0.25">
      <c r="C458" t="s">
        <v>381</v>
      </c>
      <c r="D458" t="s">
        <v>382</v>
      </c>
      <c r="E458" t="s">
        <v>383</v>
      </c>
      <c r="F458" s="1">
        <v>4000</v>
      </c>
      <c r="G458" s="1">
        <v>233.77</v>
      </c>
      <c r="I458" s="1">
        <f t="shared" si="7"/>
        <v>3766.23</v>
      </c>
    </row>
    <row r="459" spans="3:9" x14ac:dyDescent="0.25">
      <c r="C459" t="s">
        <v>45</v>
      </c>
      <c r="D459" t="s">
        <v>184</v>
      </c>
      <c r="E459" t="s">
        <v>384</v>
      </c>
      <c r="F459" s="1">
        <v>2389</v>
      </c>
      <c r="G459" s="1">
        <v>130.66999999999999</v>
      </c>
      <c r="I459" s="1">
        <f t="shared" si="7"/>
        <v>2258.33</v>
      </c>
    </row>
    <row r="460" spans="3:9" x14ac:dyDescent="0.25">
      <c r="C460" t="s">
        <v>28</v>
      </c>
      <c r="D460" t="s">
        <v>385</v>
      </c>
      <c r="E460" t="s">
        <v>386</v>
      </c>
      <c r="F460" s="1">
        <v>3000</v>
      </c>
      <c r="G460" s="1">
        <v>169.77</v>
      </c>
      <c r="I460" s="1">
        <f t="shared" si="7"/>
        <v>2830.23</v>
      </c>
    </row>
    <row r="461" spans="3:9" x14ac:dyDescent="0.25">
      <c r="C461" t="s">
        <v>28</v>
      </c>
      <c r="D461" t="s">
        <v>385</v>
      </c>
      <c r="E461" t="s">
        <v>234</v>
      </c>
      <c r="F461" s="1">
        <v>3000</v>
      </c>
      <c r="G461" s="1">
        <v>169.77</v>
      </c>
      <c r="I461" s="1">
        <f t="shared" si="7"/>
        <v>2830.23</v>
      </c>
    </row>
    <row r="462" spans="3:9" x14ac:dyDescent="0.25">
      <c r="C462" t="s">
        <v>193</v>
      </c>
      <c r="D462" t="s">
        <v>387</v>
      </c>
      <c r="E462" t="s">
        <v>388</v>
      </c>
      <c r="F462" s="1">
        <v>11758</v>
      </c>
      <c r="G462" s="1">
        <v>1402.39</v>
      </c>
      <c r="I462" s="1">
        <f t="shared" si="7"/>
        <v>10355.61</v>
      </c>
    </row>
    <row r="463" spans="3:9" x14ac:dyDescent="0.25">
      <c r="C463" t="s">
        <v>138</v>
      </c>
      <c r="D463" t="s">
        <v>389</v>
      </c>
      <c r="E463" t="s">
        <v>390</v>
      </c>
      <c r="F463" s="1">
        <v>3402</v>
      </c>
      <c r="G463" s="1">
        <v>195.5</v>
      </c>
      <c r="I463" s="1">
        <f t="shared" si="7"/>
        <v>3206.5</v>
      </c>
    </row>
    <row r="464" spans="3:9" x14ac:dyDescent="0.25">
      <c r="C464" t="s">
        <v>205</v>
      </c>
      <c r="D464" t="s">
        <v>356</v>
      </c>
      <c r="E464" t="s">
        <v>391</v>
      </c>
      <c r="F464" s="1">
        <v>1666.67</v>
      </c>
      <c r="G464" s="1">
        <v>84.44</v>
      </c>
      <c r="I464" s="1">
        <f t="shared" si="7"/>
        <v>1582.23</v>
      </c>
    </row>
    <row r="465" spans="3:9" x14ac:dyDescent="0.25">
      <c r="C465" t="s">
        <v>159</v>
      </c>
      <c r="D465" t="s">
        <v>392</v>
      </c>
      <c r="E465" t="s">
        <v>393</v>
      </c>
      <c r="F465" s="1">
        <v>1666.67</v>
      </c>
      <c r="G465" s="1">
        <v>84.44</v>
      </c>
      <c r="I465" s="1">
        <f t="shared" si="7"/>
        <v>1582.23</v>
      </c>
    </row>
    <row r="466" spans="3:9" x14ac:dyDescent="0.25">
      <c r="C466" t="s">
        <v>394</v>
      </c>
      <c r="D466" t="s">
        <v>174</v>
      </c>
      <c r="E466" t="s">
        <v>395</v>
      </c>
      <c r="F466" s="1">
        <v>1666.67</v>
      </c>
      <c r="G466" s="1">
        <v>84.44</v>
      </c>
      <c r="I466" s="1">
        <f t="shared" si="7"/>
        <v>1582.23</v>
      </c>
    </row>
    <row r="467" spans="3:9" x14ac:dyDescent="0.25">
      <c r="C467" t="s">
        <v>396</v>
      </c>
      <c r="D467" t="s">
        <v>397</v>
      </c>
      <c r="E467" t="s">
        <v>398</v>
      </c>
      <c r="F467" s="1">
        <v>2190</v>
      </c>
      <c r="G467" s="1">
        <v>117.93</v>
      </c>
      <c r="I467" s="1">
        <f t="shared" si="7"/>
        <v>2072.0700000000002</v>
      </c>
    </row>
    <row r="468" spans="3:9" x14ac:dyDescent="0.25">
      <c r="C468" t="s">
        <v>131</v>
      </c>
      <c r="D468" t="s">
        <v>400</v>
      </c>
      <c r="E468" t="s">
        <v>401</v>
      </c>
      <c r="F468" s="1">
        <v>2000</v>
      </c>
      <c r="G468" s="1">
        <v>105.77</v>
      </c>
      <c r="I468" s="1">
        <f t="shared" si="7"/>
        <v>1894.23</v>
      </c>
    </row>
    <row r="469" spans="3:9" x14ac:dyDescent="0.25">
      <c r="C469" t="s">
        <v>402</v>
      </c>
      <c r="D469" t="s">
        <v>63</v>
      </c>
      <c r="E469" t="s">
        <v>403</v>
      </c>
      <c r="F469" s="1">
        <v>3000</v>
      </c>
      <c r="G469" s="1">
        <v>169.77</v>
      </c>
      <c r="I469" s="1">
        <f t="shared" si="7"/>
        <v>2830.23</v>
      </c>
    </row>
    <row r="470" spans="3:9" x14ac:dyDescent="0.25">
      <c r="C470" t="s">
        <v>404</v>
      </c>
      <c r="D470" t="s">
        <v>405</v>
      </c>
      <c r="E470" t="s">
        <v>406</v>
      </c>
      <c r="F470" s="1">
        <v>25000</v>
      </c>
      <c r="G470" s="1">
        <v>4322.25</v>
      </c>
      <c r="I470" s="1">
        <f t="shared" si="7"/>
        <v>20677.75</v>
      </c>
    </row>
    <row r="471" spans="3:9" x14ac:dyDescent="0.25">
      <c r="C471" t="s">
        <v>299</v>
      </c>
      <c r="D471" t="s">
        <v>407</v>
      </c>
      <c r="E471" t="s">
        <v>408</v>
      </c>
      <c r="F471" s="1">
        <v>2500</v>
      </c>
      <c r="G471" s="1">
        <v>137.77000000000001</v>
      </c>
      <c r="I471" s="1">
        <f t="shared" si="7"/>
        <v>2362.23</v>
      </c>
    </row>
    <row r="472" spans="3:9" x14ac:dyDescent="0.25">
      <c r="C472" t="s">
        <v>409</v>
      </c>
      <c r="D472" t="s">
        <v>140</v>
      </c>
      <c r="E472" t="s">
        <v>410</v>
      </c>
      <c r="F472" s="1">
        <v>7000</v>
      </c>
      <c r="G472" s="1">
        <v>550.75</v>
      </c>
      <c r="I472" s="1">
        <f t="shared" si="7"/>
        <v>6449.25</v>
      </c>
    </row>
    <row r="473" spans="3:9" x14ac:dyDescent="0.25">
      <c r="C473" t="s">
        <v>411</v>
      </c>
      <c r="D473" t="s">
        <v>52</v>
      </c>
      <c r="E473" t="s">
        <v>412</v>
      </c>
      <c r="F473" s="1">
        <v>2400</v>
      </c>
      <c r="G473" s="1">
        <v>131.37</v>
      </c>
      <c r="I473" s="1">
        <f t="shared" si="7"/>
        <v>2268.63</v>
      </c>
    </row>
    <row r="474" spans="3:9" x14ac:dyDescent="0.25">
      <c r="C474" t="s">
        <v>233</v>
      </c>
      <c r="D474" t="s">
        <v>284</v>
      </c>
      <c r="E474" t="s">
        <v>413</v>
      </c>
      <c r="F474" s="1">
        <v>2500</v>
      </c>
      <c r="G474" s="1">
        <v>137.77000000000001</v>
      </c>
      <c r="I474" s="1">
        <f t="shared" si="7"/>
        <v>2362.23</v>
      </c>
    </row>
    <row r="475" spans="3:9" x14ac:dyDescent="0.25">
      <c r="C475" t="s">
        <v>415</v>
      </c>
      <c r="D475" t="s">
        <v>416</v>
      </c>
      <c r="E475" t="s">
        <v>124</v>
      </c>
      <c r="F475" s="1">
        <v>7000</v>
      </c>
      <c r="G475" s="1">
        <v>550.75</v>
      </c>
      <c r="I475" s="1">
        <f t="shared" si="7"/>
        <v>6449.25</v>
      </c>
    </row>
    <row r="476" spans="3:9" x14ac:dyDescent="0.25">
      <c r="C476" t="s">
        <v>84</v>
      </c>
      <c r="D476" t="s">
        <v>417</v>
      </c>
      <c r="E476" t="s">
        <v>418</v>
      </c>
      <c r="F476" s="1">
        <v>2000</v>
      </c>
      <c r="G476" s="1">
        <v>105.77</v>
      </c>
      <c r="I476" s="1">
        <f t="shared" si="7"/>
        <v>1894.23</v>
      </c>
    </row>
    <row r="477" spans="3:9" x14ac:dyDescent="0.25">
      <c r="C477" t="s">
        <v>90</v>
      </c>
      <c r="D477" t="s">
        <v>137</v>
      </c>
      <c r="E477" t="s">
        <v>419</v>
      </c>
      <c r="F477" s="1">
        <v>2500</v>
      </c>
      <c r="G477" s="1">
        <v>137.77000000000001</v>
      </c>
      <c r="I477" s="1">
        <f t="shared" si="7"/>
        <v>2362.23</v>
      </c>
    </row>
    <row r="478" spans="3:9" x14ac:dyDescent="0.25">
      <c r="C478" t="s">
        <v>90</v>
      </c>
      <c r="D478" t="s">
        <v>420</v>
      </c>
      <c r="E478" t="s">
        <v>421</v>
      </c>
      <c r="F478" s="1">
        <v>8000</v>
      </c>
      <c r="G478" s="1">
        <v>690.3</v>
      </c>
      <c r="I478" s="1">
        <f t="shared" si="7"/>
        <v>7309.7</v>
      </c>
    </row>
    <row r="479" spans="3:9" x14ac:dyDescent="0.25">
      <c r="C479" t="s">
        <v>140</v>
      </c>
      <c r="D479" t="s">
        <v>422</v>
      </c>
      <c r="E479" t="s">
        <v>423</v>
      </c>
      <c r="F479" s="1">
        <v>2000</v>
      </c>
      <c r="G479" s="1">
        <v>105.77</v>
      </c>
      <c r="I479" s="1">
        <f t="shared" si="7"/>
        <v>1894.23</v>
      </c>
    </row>
    <row r="480" spans="3:9" x14ac:dyDescent="0.25">
      <c r="C480" t="s">
        <v>116</v>
      </c>
      <c r="D480" t="s">
        <v>333</v>
      </c>
      <c r="E480" t="s">
        <v>128</v>
      </c>
      <c r="F480" s="1">
        <v>30000</v>
      </c>
      <c r="G480" s="1">
        <v>5498.25</v>
      </c>
      <c r="I480" s="1">
        <f t="shared" si="7"/>
        <v>24501.75</v>
      </c>
    </row>
    <row r="481" spans="3:9" x14ac:dyDescent="0.25">
      <c r="C481" t="s">
        <v>140</v>
      </c>
      <c r="D481" t="s">
        <v>76</v>
      </c>
      <c r="E481" t="s">
        <v>424</v>
      </c>
      <c r="F481" s="1">
        <v>7000</v>
      </c>
      <c r="G481" s="1">
        <v>550.75</v>
      </c>
      <c r="I481" s="1">
        <f t="shared" si="7"/>
        <v>6449.25</v>
      </c>
    </row>
    <row r="482" spans="3:9" x14ac:dyDescent="0.25">
      <c r="C482" t="s">
        <v>425</v>
      </c>
      <c r="D482" t="s">
        <v>193</v>
      </c>
      <c r="E482" t="s">
        <v>426</v>
      </c>
      <c r="F482" s="1">
        <v>1000</v>
      </c>
      <c r="G482" s="1">
        <v>41.77</v>
      </c>
      <c r="I482" s="1">
        <f t="shared" si="7"/>
        <v>958.23</v>
      </c>
    </row>
    <row r="483" spans="3:9" x14ac:dyDescent="0.25">
      <c r="C483" t="s">
        <v>347</v>
      </c>
      <c r="D483" t="s">
        <v>205</v>
      </c>
      <c r="E483" t="s">
        <v>427</v>
      </c>
      <c r="F483" s="1">
        <v>3500</v>
      </c>
      <c r="G483" s="1">
        <v>105.77</v>
      </c>
      <c r="I483" s="1">
        <f t="shared" si="7"/>
        <v>3394.23</v>
      </c>
    </row>
    <row r="484" spans="3:9" x14ac:dyDescent="0.25">
      <c r="C484" t="s">
        <v>153</v>
      </c>
      <c r="D484" t="s">
        <v>73</v>
      </c>
      <c r="E484" t="s">
        <v>428</v>
      </c>
      <c r="F484" s="1">
        <v>7000</v>
      </c>
      <c r="G484" s="1">
        <v>550.75</v>
      </c>
      <c r="I484" s="1">
        <f t="shared" si="7"/>
        <v>6449.25</v>
      </c>
    </row>
    <row r="485" spans="3:9" x14ac:dyDescent="0.25">
      <c r="C485" t="s">
        <v>18</v>
      </c>
      <c r="D485" t="s">
        <v>79</v>
      </c>
      <c r="E485" t="s">
        <v>429</v>
      </c>
      <c r="F485" s="1">
        <v>4000</v>
      </c>
      <c r="G485" s="1">
        <v>233.77</v>
      </c>
      <c r="I485" s="1">
        <f t="shared" si="7"/>
        <v>3766.23</v>
      </c>
    </row>
    <row r="486" spans="3:9" x14ac:dyDescent="0.25">
      <c r="C486" t="s">
        <v>430</v>
      </c>
      <c r="D486" t="s">
        <v>338</v>
      </c>
      <c r="E486" t="s">
        <v>431</v>
      </c>
      <c r="F486" s="1">
        <v>2500</v>
      </c>
      <c r="G486" s="1">
        <v>137.77000000000001</v>
      </c>
      <c r="I486" s="1">
        <f t="shared" si="7"/>
        <v>2362.23</v>
      </c>
    </row>
    <row r="487" spans="3:9" x14ac:dyDescent="0.25">
      <c r="C487" t="s">
        <v>430</v>
      </c>
      <c r="D487" t="s">
        <v>432</v>
      </c>
      <c r="E487" t="s">
        <v>433</v>
      </c>
      <c r="F487" s="1">
        <v>7500</v>
      </c>
      <c r="G487" s="1">
        <v>610.29999999999995</v>
      </c>
      <c r="I487" s="1">
        <f t="shared" si="7"/>
        <v>6889.7</v>
      </c>
    </row>
    <row r="488" spans="3:9" x14ac:dyDescent="0.25">
      <c r="C488" t="s">
        <v>434</v>
      </c>
      <c r="D488" t="s">
        <v>435</v>
      </c>
      <c r="E488" t="s">
        <v>436</v>
      </c>
      <c r="F488" s="1">
        <v>2000</v>
      </c>
      <c r="G488" s="1">
        <v>105.77</v>
      </c>
      <c r="I488" s="1">
        <f t="shared" si="7"/>
        <v>1894.23</v>
      </c>
    </row>
    <row r="489" spans="3:9" x14ac:dyDescent="0.25">
      <c r="C489" t="s">
        <v>180</v>
      </c>
      <c r="D489" t="s">
        <v>181</v>
      </c>
      <c r="E489" t="s">
        <v>437</v>
      </c>
      <c r="F489" s="1">
        <v>3000</v>
      </c>
      <c r="G489" s="1">
        <v>169.77</v>
      </c>
      <c r="I489" s="1">
        <f t="shared" si="7"/>
        <v>2830.23</v>
      </c>
    </row>
    <row r="490" spans="3:9" x14ac:dyDescent="0.25">
      <c r="C490" t="s">
        <v>438</v>
      </c>
      <c r="D490" t="s">
        <v>140</v>
      </c>
      <c r="E490" t="s">
        <v>439</v>
      </c>
      <c r="F490" s="1">
        <v>5000</v>
      </c>
      <c r="G490" s="1">
        <v>333.15</v>
      </c>
      <c r="I490" s="1">
        <f t="shared" si="7"/>
        <v>4666.8500000000004</v>
      </c>
    </row>
    <row r="491" spans="3:9" x14ac:dyDescent="0.25">
      <c r="C491" t="s">
        <v>64</v>
      </c>
      <c r="D491" t="s">
        <v>440</v>
      </c>
      <c r="E491" t="s">
        <v>72</v>
      </c>
      <c r="F491" s="1">
        <v>3500</v>
      </c>
      <c r="G491" s="1">
        <v>201.77</v>
      </c>
      <c r="I491" s="1">
        <f t="shared" si="7"/>
        <v>3298.23</v>
      </c>
    </row>
    <row r="492" spans="3:9" x14ac:dyDescent="0.25">
      <c r="C492" t="s">
        <v>441</v>
      </c>
      <c r="D492" t="s">
        <v>181</v>
      </c>
      <c r="E492" t="s">
        <v>442</v>
      </c>
      <c r="F492" s="1">
        <v>11500</v>
      </c>
      <c r="G492" s="1">
        <v>1347.28</v>
      </c>
      <c r="I492" s="1">
        <f t="shared" si="7"/>
        <v>10152.719999999999</v>
      </c>
    </row>
    <row r="493" spans="3:9" x14ac:dyDescent="0.25">
      <c r="C493" t="s">
        <v>233</v>
      </c>
      <c r="D493" t="s">
        <v>443</v>
      </c>
      <c r="E493" t="s">
        <v>444</v>
      </c>
      <c r="F493" s="1">
        <v>4500</v>
      </c>
      <c r="G493" s="1">
        <v>278.75</v>
      </c>
      <c r="I493" s="1">
        <f t="shared" si="7"/>
        <v>4221.25</v>
      </c>
    </row>
    <row r="494" spans="3:9" x14ac:dyDescent="0.25">
      <c r="C494" t="s">
        <v>446</v>
      </c>
      <c r="D494" t="s">
        <v>447</v>
      </c>
      <c r="E494" t="s">
        <v>132</v>
      </c>
      <c r="F494" s="1">
        <v>1000</v>
      </c>
      <c r="G494" s="1">
        <v>41.77</v>
      </c>
      <c r="I494" s="1">
        <f t="shared" si="7"/>
        <v>958.23</v>
      </c>
    </row>
    <row r="495" spans="3:9" x14ac:dyDescent="0.25">
      <c r="C495" t="s">
        <v>448</v>
      </c>
      <c r="D495" t="s">
        <v>441</v>
      </c>
      <c r="E495" t="s">
        <v>449</v>
      </c>
      <c r="F495" s="1">
        <v>2500</v>
      </c>
      <c r="G495" s="1">
        <v>137.77000000000001</v>
      </c>
      <c r="I495" s="1">
        <f t="shared" si="7"/>
        <v>2362.23</v>
      </c>
    </row>
    <row r="496" spans="3:9" x14ac:dyDescent="0.25">
      <c r="C496" t="s">
        <v>140</v>
      </c>
      <c r="D496" t="s">
        <v>450</v>
      </c>
      <c r="E496" t="s">
        <v>79</v>
      </c>
      <c r="F496" s="1">
        <v>30000</v>
      </c>
      <c r="G496" s="1">
        <v>5498.25</v>
      </c>
      <c r="I496" s="1">
        <f t="shared" si="7"/>
        <v>24501.75</v>
      </c>
    </row>
    <row r="497" spans="3:9" x14ac:dyDescent="0.25">
      <c r="C497" t="s">
        <v>451</v>
      </c>
      <c r="D497" t="s">
        <v>276</v>
      </c>
      <c r="E497" t="s">
        <v>452</v>
      </c>
      <c r="F497" s="1">
        <v>1000</v>
      </c>
      <c r="G497" s="1">
        <v>41.77</v>
      </c>
      <c r="I497" s="1">
        <f t="shared" si="7"/>
        <v>958.23</v>
      </c>
    </row>
    <row r="498" spans="3:9" x14ac:dyDescent="0.25">
      <c r="C498" t="s">
        <v>356</v>
      </c>
      <c r="D498" t="s">
        <v>364</v>
      </c>
      <c r="E498" t="s">
        <v>453</v>
      </c>
      <c r="F498" s="1">
        <v>7500</v>
      </c>
      <c r="G498" s="1">
        <v>610.29999999999995</v>
      </c>
      <c r="I498" s="1">
        <f t="shared" si="7"/>
        <v>6889.7</v>
      </c>
    </row>
    <row r="499" spans="3:9" x14ac:dyDescent="0.25">
      <c r="C499" t="s">
        <v>138</v>
      </c>
      <c r="D499" t="s">
        <v>454</v>
      </c>
      <c r="E499" t="s">
        <v>455</v>
      </c>
      <c r="F499" s="1">
        <v>1000</v>
      </c>
      <c r="G499" s="1">
        <v>41.77</v>
      </c>
      <c r="I499" s="1">
        <f t="shared" si="7"/>
        <v>958.23</v>
      </c>
    </row>
    <row r="500" spans="3:9" x14ac:dyDescent="0.25">
      <c r="C500" t="s">
        <v>85</v>
      </c>
      <c r="D500" t="s">
        <v>456</v>
      </c>
      <c r="E500" t="s">
        <v>457</v>
      </c>
      <c r="F500" s="1">
        <v>6000</v>
      </c>
      <c r="G500" s="1">
        <v>441.95</v>
      </c>
      <c r="I500" s="1">
        <f t="shared" si="7"/>
        <v>5558.05</v>
      </c>
    </row>
    <row r="501" spans="3:9" x14ac:dyDescent="0.25">
      <c r="C501" t="s">
        <v>458</v>
      </c>
      <c r="D501" t="s">
        <v>459</v>
      </c>
      <c r="E501" t="s">
        <v>460</v>
      </c>
      <c r="F501" s="1">
        <v>5000</v>
      </c>
      <c r="G501" s="1">
        <v>333.15</v>
      </c>
      <c r="I501" s="1">
        <f t="shared" si="7"/>
        <v>4666.8500000000004</v>
      </c>
    </row>
    <row r="502" spans="3:9" x14ac:dyDescent="0.25">
      <c r="C502" t="s">
        <v>131</v>
      </c>
      <c r="D502" t="s">
        <v>463</v>
      </c>
      <c r="E502" t="s">
        <v>464</v>
      </c>
      <c r="F502" s="1">
        <v>15000</v>
      </c>
      <c r="G502" s="1">
        <v>2094.88</v>
      </c>
      <c r="I502" s="1">
        <f t="shared" si="7"/>
        <v>12905.119999999999</v>
      </c>
    </row>
    <row r="503" spans="3:9" x14ac:dyDescent="0.25">
      <c r="C503" t="s">
        <v>465</v>
      </c>
      <c r="D503" t="s">
        <v>140</v>
      </c>
      <c r="E503" t="s">
        <v>466</v>
      </c>
      <c r="F503" s="1">
        <v>2000</v>
      </c>
      <c r="G503" s="1">
        <v>105.77</v>
      </c>
      <c r="I503" s="1">
        <f t="shared" si="7"/>
        <v>1894.23</v>
      </c>
    </row>
    <row r="504" spans="3:9" x14ac:dyDescent="0.25">
      <c r="C504" t="s">
        <v>131</v>
      </c>
      <c r="D504" t="s">
        <v>143</v>
      </c>
      <c r="E504" t="s">
        <v>467</v>
      </c>
      <c r="F504" s="1">
        <v>2000</v>
      </c>
      <c r="G504" s="1">
        <v>105.77</v>
      </c>
      <c r="I504" s="1">
        <f t="shared" si="7"/>
        <v>1894.23</v>
      </c>
    </row>
    <row r="505" spans="3:9" x14ac:dyDescent="0.25">
      <c r="C505" t="s">
        <v>45</v>
      </c>
      <c r="D505" t="s">
        <v>469</v>
      </c>
      <c r="E505" t="s">
        <v>470</v>
      </c>
      <c r="F505" s="1">
        <v>5284</v>
      </c>
      <c r="G505" s="1">
        <v>364.05</v>
      </c>
      <c r="I505" s="1">
        <f t="shared" si="7"/>
        <v>4919.95</v>
      </c>
    </row>
    <row r="506" spans="3:9" x14ac:dyDescent="0.25">
      <c r="C506" t="s">
        <v>230</v>
      </c>
      <c r="D506" t="s">
        <v>265</v>
      </c>
      <c r="E506" t="s">
        <v>471</v>
      </c>
      <c r="F506" s="1">
        <v>10000</v>
      </c>
      <c r="G506" s="1">
        <v>1037.1500000000001</v>
      </c>
      <c r="I506" s="1">
        <f t="shared" si="7"/>
        <v>8962.85</v>
      </c>
    </row>
    <row r="507" spans="3:9" x14ac:dyDescent="0.25">
      <c r="C507" t="s">
        <v>274</v>
      </c>
      <c r="D507" t="s">
        <v>472</v>
      </c>
      <c r="E507" t="s">
        <v>473</v>
      </c>
      <c r="F507" s="1">
        <v>12000</v>
      </c>
      <c r="G507" s="1">
        <v>1454.08</v>
      </c>
      <c r="I507" s="1">
        <f t="shared" si="7"/>
        <v>10545.92</v>
      </c>
    </row>
    <row r="508" spans="3:9" x14ac:dyDescent="0.25">
      <c r="C508" t="s">
        <v>475</v>
      </c>
      <c r="D508" t="s">
        <v>1</v>
      </c>
      <c r="E508" t="s">
        <v>476</v>
      </c>
      <c r="F508" s="1">
        <v>14000</v>
      </c>
      <c r="G508" s="1">
        <v>1881.28</v>
      </c>
      <c r="I508" s="1">
        <f t="shared" si="7"/>
        <v>12118.72</v>
      </c>
    </row>
    <row r="509" spans="3:9" x14ac:dyDescent="0.25">
      <c r="C509" t="s">
        <v>475</v>
      </c>
      <c r="D509" t="s">
        <v>1</v>
      </c>
      <c r="E509" t="s">
        <v>477</v>
      </c>
      <c r="F509" s="1">
        <v>12000</v>
      </c>
      <c r="G509" s="1">
        <v>1454.08</v>
      </c>
      <c r="I509" s="1">
        <f t="shared" si="7"/>
        <v>10545.92</v>
      </c>
    </row>
    <row r="510" spans="3:9" x14ac:dyDescent="0.25">
      <c r="C510" t="s">
        <v>478</v>
      </c>
      <c r="D510" t="s">
        <v>10</v>
      </c>
      <c r="E510" t="s">
        <v>479</v>
      </c>
      <c r="F510" s="1">
        <v>2000</v>
      </c>
      <c r="G510" s="1">
        <v>105.77</v>
      </c>
      <c r="I510" s="1">
        <f t="shared" si="7"/>
        <v>1894.23</v>
      </c>
    </row>
    <row r="511" spans="3:9" x14ac:dyDescent="0.25">
      <c r="C511" t="s">
        <v>480</v>
      </c>
      <c r="D511" t="s">
        <v>208</v>
      </c>
      <c r="E511" t="s">
        <v>481</v>
      </c>
      <c r="F511" s="1">
        <v>13000</v>
      </c>
      <c r="G511" s="1">
        <v>1667.68</v>
      </c>
      <c r="I511" s="1">
        <f t="shared" si="7"/>
        <v>11332.32</v>
      </c>
    </row>
    <row r="512" spans="3:9" x14ac:dyDescent="0.25">
      <c r="C512" t="s">
        <v>482</v>
      </c>
      <c r="D512" t="s">
        <v>483</v>
      </c>
      <c r="E512" t="s">
        <v>484</v>
      </c>
      <c r="F512" s="1">
        <v>16500</v>
      </c>
      <c r="G512" s="1">
        <v>2415.2800000000002</v>
      </c>
      <c r="I512" s="1">
        <f t="shared" si="7"/>
        <v>14084.72</v>
      </c>
    </row>
    <row r="513" spans="3:9" x14ac:dyDescent="0.25">
      <c r="C513" t="s">
        <v>485</v>
      </c>
      <c r="D513" t="s">
        <v>79</v>
      </c>
      <c r="E513" t="s">
        <v>486</v>
      </c>
      <c r="F513" s="1">
        <v>11000</v>
      </c>
      <c r="G513" s="1">
        <v>1240.48</v>
      </c>
      <c r="I513" s="1">
        <f t="shared" si="7"/>
        <v>9759.52</v>
      </c>
    </row>
    <row r="514" spans="3:9" x14ac:dyDescent="0.25">
      <c r="C514" t="s">
        <v>1</v>
      </c>
      <c r="D514" t="s">
        <v>333</v>
      </c>
      <c r="E514" t="s">
        <v>487</v>
      </c>
      <c r="F514" s="1">
        <v>15968.16</v>
      </c>
      <c r="G514" s="1">
        <v>2301.6799999999998</v>
      </c>
      <c r="I514" s="1">
        <f t="shared" si="7"/>
        <v>13666.48</v>
      </c>
    </row>
    <row r="515" spans="3:9" x14ac:dyDescent="0.25">
      <c r="C515" t="s">
        <v>347</v>
      </c>
      <c r="D515" t="s">
        <v>304</v>
      </c>
      <c r="E515" t="s">
        <v>401</v>
      </c>
      <c r="F515" s="1">
        <v>4000</v>
      </c>
      <c r="G515" s="1">
        <v>233.77</v>
      </c>
      <c r="I515" s="1">
        <f t="shared" si="7"/>
        <v>3766.23</v>
      </c>
    </row>
    <row r="516" spans="3:9" x14ac:dyDescent="0.25">
      <c r="C516" t="s">
        <v>159</v>
      </c>
      <c r="D516" t="s">
        <v>349</v>
      </c>
      <c r="E516" t="s">
        <v>488</v>
      </c>
      <c r="F516" s="1">
        <v>11000</v>
      </c>
      <c r="G516" s="1">
        <v>1240.48</v>
      </c>
      <c r="I516" s="1">
        <f t="shared" si="7"/>
        <v>9759.52</v>
      </c>
    </row>
    <row r="517" spans="3:9" x14ac:dyDescent="0.25">
      <c r="C517" t="s">
        <v>489</v>
      </c>
      <c r="D517" t="s">
        <v>205</v>
      </c>
      <c r="E517" t="s">
        <v>490</v>
      </c>
      <c r="F517" s="1">
        <v>30000</v>
      </c>
      <c r="G517" s="1">
        <v>5498.25</v>
      </c>
      <c r="I517" s="1">
        <f t="shared" si="7"/>
        <v>24501.75</v>
      </c>
    </row>
    <row r="518" spans="3:9" x14ac:dyDescent="0.25">
      <c r="C518" t="s">
        <v>493</v>
      </c>
      <c r="D518" t="s">
        <v>494</v>
      </c>
      <c r="E518" t="s">
        <v>495</v>
      </c>
      <c r="F518" s="1">
        <v>12000</v>
      </c>
      <c r="G518" s="1">
        <v>1454.08</v>
      </c>
      <c r="I518" s="1">
        <f t="shared" si="7"/>
        <v>10545.92</v>
      </c>
    </row>
    <row r="519" spans="3:9" x14ac:dyDescent="0.25">
      <c r="C519" t="s">
        <v>372</v>
      </c>
      <c r="E519" t="s">
        <v>496</v>
      </c>
      <c r="F519" s="1">
        <v>12000</v>
      </c>
      <c r="G519" s="1">
        <v>1454.08</v>
      </c>
      <c r="I519" s="1">
        <f t="shared" si="7"/>
        <v>10545.92</v>
      </c>
    </row>
    <row r="520" spans="3:9" x14ac:dyDescent="0.25">
      <c r="C520" t="s">
        <v>9</v>
      </c>
      <c r="D520" t="s">
        <v>1</v>
      </c>
      <c r="E520" t="s">
        <v>497</v>
      </c>
      <c r="F520" s="1">
        <v>7500</v>
      </c>
      <c r="G520" s="1">
        <v>610.29999999999995</v>
      </c>
      <c r="I520" s="1">
        <f t="shared" ref="I520:I583" si="8">F520-G520-H520</f>
        <v>6889.7</v>
      </c>
    </row>
    <row r="521" spans="3:9" x14ac:dyDescent="0.25">
      <c r="C521" t="s">
        <v>59</v>
      </c>
      <c r="D521" t="s">
        <v>60</v>
      </c>
      <c r="E521" t="s">
        <v>61</v>
      </c>
      <c r="F521" s="1">
        <v>25000</v>
      </c>
      <c r="G521" s="1">
        <v>4322.25</v>
      </c>
      <c r="I521" s="1">
        <f t="shared" si="8"/>
        <v>20677.75</v>
      </c>
    </row>
    <row r="522" spans="3:9" x14ac:dyDescent="0.25">
      <c r="C522" t="s">
        <v>59</v>
      </c>
      <c r="D522" t="s">
        <v>60</v>
      </c>
      <c r="E522" t="s">
        <v>61</v>
      </c>
      <c r="F522" s="1">
        <v>10000</v>
      </c>
      <c r="G522" s="1">
        <v>1037.1500000000001</v>
      </c>
      <c r="I522" s="1">
        <f t="shared" si="8"/>
        <v>8962.85</v>
      </c>
    </row>
    <row r="523" spans="3:9" x14ac:dyDescent="0.25">
      <c r="C523" t="s">
        <v>63</v>
      </c>
      <c r="D523" t="s">
        <v>64</v>
      </c>
      <c r="E523" t="s">
        <v>65</v>
      </c>
      <c r="F523" s="1">
        <v>2000</v>
      </c>
      <c r="G523" s="1">
        <v>105.77</v>
      </c>
      <c r="I523" s="1">
        <f t="shared" si="8"/>
        <v>1894.23</v>
      </c>
    </row>
    <row r="524" spans="3:9" x14ac:dyDescent="0.25">
      <c r="C524" t="s">
        <v>67</v>
      </c>
      <c r="D524" t="s">
        <v>68</v>
      </c>
      <c r="E524" t="s">
        <v>69</v>
      </c>
      <c r="F524" s="1">
        <v>1500</v>
      </c>
      <c r="G524" s="1">
        <v>73.77</v>
      </c>
      <c r="I524" s="1">
        <f t="shared" si="8"/>
        <v>1426.23</v>
      </c>
    </row>
    <row r="525" spans="3:9" x14ac:dyDescent="0.25">
      <c r="C525" t="s">
        <v>70</v>
      </c>
      <c r="D525" t="s">
        <v>71</v>
      </c>
      <c r="E525" t="s">
        <v>72</v>
      </c>
      <c r="F525" s="1">
        <v>2500</v>
      </c>
      <c r="G525" s="1">
        <v>137.77000000000001</v>
      </c>
      <c r="I525" s="1">
        <f t="shared" si="8"/>
        <v>2362.23</v>
      </c>
    </row>
    <row r="526" spans="3:9" x14ac:dyDescent="0.25">
      <c r="C526" t="s">
        <v>73</v>
      </c>
      <c r="D526" t="s">
        <v>74</v>
      </c>
      <c r="E526" t="s">
        <v>75</v>
      </c>
      <c r="F526" s="1">
        <v>2500</v>
      </c>
      <c r="G526" s="1">
        <v>137.77000000000001</v>
      </c>
      <c r="I526" s="1">
        <f t="shared" si="8"/>
        <v>2362.23</v>
      </c>
    </row>
    <row r="527" spans="3:9" x14ac:dyDescent="0.25">
      <c r="C527" t="s">
        <v>76</v>
      </c>
      <c r="D527" t="s">
        <v>77</v>
      </c>
      <c r="E527" t="s">
        <v>78</v>
      </c>
      <c r="F527" s="1">
        <v>1500</v>
      </c>
      <c r="G527" s="1">
        <v>73.77</v>
      </c>
      <c r="I527" s="1">
        <f t="shared" si="8"/>
        <v>1426.23</v>
      </c>
    </row>
    <row r="528" spans="3:9" x14ac:dyDescent="0.25">
      <c r="C528" t="s">
        <v>233</v>
      </c>
      <c r="D528" t="s">
        <v>276</v>
      </c>
      <c r="E528" t="s">
        <v>277</v>
      </c>
      <c r="F528" s="1">
        <v>2000</v>
      </c>
      <c r="G528" s="1">
        <v>105.77</v>
      </c>
      <c r="I528" s="1">
        <f t="shared" si="8"/>
        <v>1894.23</v>
      </c>
    </row>
    <row r="529" spans="3:9" x14ac:dyDescent="0.25">
      <c r="C529" t="s">
        <v>79</v>
      </c>
      <c r="D529" t="s">
        <v>38</v>
      </c>
      <c r="E529" t="s">
        <v>80</v>
      </c>
      <c r="F529" s="1">
        <v>5740</v>
      </c>
      <c r="G529" s="1">
        <v>413.66</v>
      </c>
      <c r="I529" s="1">
        <f t="shared" si="8"/>
        <v>5326.34</v>
      </c>
    </row>
    <row r="530" spans="3:9" x14ac:dyDescent="0.25">
      <c r="C530" t="s">
        <v>81</v>
      </c>
      <c r="D530" t="s">
        <v>82</v>
      </c>
      <c r="E530" t="s">
        <v>83</v>
      </c>
      <c r="F530" s="1">
        <v>929</v>
      </c>
      <c r="G530" s="1">
        <v>37.229999999999997</v>
      </c>
      <c r="I530" s="1">
        <f t="shared" si="8"/>
        <v>891.77</v>
      </c>
    </row>
    <row r="531" spans="3:9" x14ac:dyDescent="0.25">
      <c r="C531" t="s">
        <v>84</v>
      </c>
      <c r="D531" t="s">
        <v>85</v>
      </c>
      <c r="E531" t="s">
        <v>86</v>
      </c>
      <c r="F531" s="1">
        <v>25000</v>
      </c>
      <c r="G531" s="1">
        <v>4322.25</v>
      </c>
      <c r="I531" s="1">
        <f t="shared" si="8"/>
        <v>20677.75</v>
      </c>
    </row>
    <row r="532" spans="3:9" x14ac:dyDescent="0.25">
      <c r="C532" t="s">
        <v>87</v>
      </c>
      <c r="D532" t="s">
        <v>88</v>
      </c>
      <c r="E532" t="s">
        <v>89</v>
      </c>
      <c r="F532" s="1">
        <v>9444</v>
      </c>
      <c r="G532" s="1">
        <v>937.51</v>
      </c>
      <c r="I532" s="1">
        <f t="shared" si="8"/>
        <v>8506.49</v>
      </c>
    </row>
    <row r="533" spans="3:9" x14ac:dyDescent="0.25">
      <c r="C533" t="s">
        <v>90</v>
      </c>
      <c r="D533" t="s">
        <v>91</v>
      </c>
      <c r="E533" t="s">
        <v>92</v>
      </c>
      <c r="F533" s="1">
        <v>25000</v>
      </c>
      <c r="G533" s="1">
        <v>4322.25</v>
      </c>
      <c r="I533" s="1">
        <f t="shared" si="8"/>
        <v>20677.75</v>
      </c>
    </row>
    <row r="534" spans="3:9" x14ac:dyDescent="0.25">
      <c r="C534" t="s">
        <v>90</v>
      </c>
      <c r="D534" t="s">
        <v>91</v>
      </c>
      <c r="E534" t="s">
        <v>92</v>
      </c>
      <c r="F534" s="1">
        <v>10000</v>
      </c>
      <c r="G534" s="1">
        <v>1037.1500000000001</v>
      </c>
      <c r="I534" s="1">
        <f t="shared" si="8"/>
        <v>8962.85</v>
      </c>
    </row>
    <row r="535" spans="3:9" x14ac:dyDescent="0.25">
      <c r="C535" t="s">
        <v>93</v>
      </c>
      <c r="D535" t="s">
        <v>94</v>
      </c>
      <c r="E535" t="s">
        <v>95</v>
      </c>
      <c r="F535" s="1">
        <v>9188</v>
      </c>
      <c r="G535" s="1">
        <v>891.64</v>
      </c>
      <c r="I535" s="1">
        <f t="shared" si="8"/>
        <v>8296.36</v>
      </c>
    </row>
    <row r="536" spans="3:9" x14ac:dyDescent="0.25">
      <c r="C536" t="s">
        <v>96</v>
      </c>
      <c r="D536" t="s">
        <v>97</v>
      </c>
      <c r="E536" t="s">
        <v>98</v>
      </c>
      <c r="F536" s="1">
        <v>18500</v>
      </c>
      <c r="G536" s="1">
        <v>2842.48</v>
      </c>
      <c r="I536" s="1">
        <f t="shared" si="8"/>
        <v>15657.52</v>
      </c>
    </row>
    <row r="537" spans="3:9" x14ac:dyDescent="0.25">
      <c r="C537" t="s">
        <v>99</v>
      </c>
      <c r="D537" t="s">
        <v>100</v>
      </c>
      <c r="E537" t="s">
        <v>101</v>
      </c>
      <c r="F537" s="1">
        <v>40000</v>
      </c>
      <c r="G537" s="1">
        <v>8320.9</v>
      </c>
      <c r="I537" s="1">
        <f t="shared" si="8"/>
        <v>31679.1</v>
      </c>
    </row>
    <row r="538" spans="3:9" x14ac:dyDescent="0.25">
      <c r="C538" t="s">
        <v>99</v>
      </c>
      <c r="D538" t="s">
        <v>103</v>
      </c>
      <c r="E538" t="s">
        <v>104</v>
      </c>
      <c r="F538" s="1">
        <v>19200</v>
      </c>
      <c r="G538" s="1">
        <v>2992</v>
      </c>
      <c r="I538" s="1">
        <f t="shared" si="8"/>
        <v>16208</v>
      </c>
    </row>
    <row r="539" spans="3:9" x14ac:dyDescent="0.25">
      <c r="C539" t="s">
        <v>12</v>
      </c>
      <c r="D539" t="s">
        <v>105</v>
      </c>
      <c r="E539" t="s">
        <v>106</v>
      </c>
      <c r="F539" s="1">
        <v>2439</v>
      </c>
      <c r="G539" s="1">
        <v>133.87</v>
      </c>
      <c r="I539" s="1">
        <f t="shared" si="8"/>
        <v>2305.13</v>
      </c>
    </row>
    <row r="540" spans="3:9" x14ac:dyDescent="0.25">
      <c r="C540" t="s">
        <v>12</v>
      </c>
      <c r="D540" t="s">
        <v>54</v>
      </c>
      <c r="E540" t="s">
        <v>107</v>
      </c>
      <c r="F540" s="1">
        <v>2300</v>
      </c>
      <c r="G540" s="1">
        <v>124.97</v>
      </c>
      <c r="I540" s="1">
        <f t="shared" si="8"/>
        <v>2175.0300000000002</v>
      </c>
    </row>
    <row r="541" spans="3:9" x14ac:dyDescent="0.25">
      <c r="C541" t="s">
        <v>109</v>
      </c>
      <c r="D541" t="s">
        <v>110</v>
      </c>
      <c r="E541" t="s">
        <v>101</v>
      </c>
      <c r="F541" s="1">
        <v>9500</v>
      </c>
      <c r="G541" s="1">
        <v>947.55</v>
      </c>
      <c r="I541" s="1">
        <f t="shared" si="8"/>
        <v>8552.4500000000007</v>
      </c>
    </row>
    <row r="542" spans="3:9" x14ac:dyDescent="0.25">
      <c r="C542" t="s">
        <v>111</v>
      </c>
      <c r="D542" t="s">
        <v>60</v>
      </c>
      <c r="E542" t="s">
        <v>112</v>
      </c>
      <c r="F542" s="1">
        <v>1000</v>
      </c>
      <c r="G542" s="1">
        <v>41.77</v>
      </c>
      <c r="I542" s="1">
        <f t="shared" si="8"/>
        <v>958.23</v>
      </c>
    </row>
    <row r="543" spans="3:9" x14ac:dyDescent="0.25">
      <c r="C543" t="s">
        <v>113</v>
      </c>
      <c r="D543" t="s">
        <v>114</v>
      </c>
      <c r="E543" t="s">
        <v>115</v>
      </c>
      <c r="F543" s="1">
        <v>20000</v>
      </c>
      <c r="G543" s="1">
        <v>3162.88</v>
      </c>
      <c r="I543" s="1">
        <f t="shared" si="8"/>
        <v>16837.12</v>
      </c>
    </row>
    <row r="544" spans="3:9" x14ac:dyDescent="0.25">
      <c r="C544" t="s">
        <v>116</v>
      </c>
      <c r="D544" t="s">
        <v>117</v>
      </c>
      <c r="E544" t="s">
        <v>118</v>
      </c>
      <c r="F544" s="1">
        <v>3000</v>
      </c>
      <c r="G544" s="1">
        <v>169.77</v>
      </c>
      <c r="I544" s="1">
        <f t="shared" si="8"/>
        <v>2830.23</v>
      </c>
    </row>
    <row r="545" spans="3:9" x14ac:dyDescent="0.25">
      <c r="C545" t="s">
        <v>119</v>
      </c>
      <c r="D545" t="s">
        <v>97</v>
      </c>
      <c r="E545" t="s">
        <v>120</v>
      </c>
      <c r="F545" s="1">
        <v>10196</v>
      </c>
      <c r="G545" s="1">
        <v>1072.27</v>
      </c>
      <c r="I545" s="1">
        <f t="shared" si="8"/>
        <v>9123.73</v>
      </c>
    </row>
    <row r="546" spans="3:9" x14ac:dyDescent="0.25">
      <c r="C546" t="s">
        <v>121</v>
      </c>
      <c r="D546" t="s">
        <v>122</v>
      </c>
      <c r="E546" t="s">
        <v>123</v>
      </c>
      <c r="F546" s="1">
        <v>4300</v>
      </c>
      <c r="G546" s="1">
        <v>256.99</v>
      </c>
      <c r="I546" s="1">
        <f t="shared" si="8"/>
        <v>4043.01</v>
      </c>
    </row>
    <row r="547" spans="3:9" x14ac:dyDescent="0.25">
      <c r="C547" t="s">
        <v>1</v>
      </c>
      <c r="D547" t="s">
        <v>97</v>
      </c>
      <c r="E547" t="s">
        <v>124</v>
      </c>
      <c r="F547" s="1">
        <v>18900</v>
      </c>
      <c r="G547" s="1">
        <v>2927.92</v>
      </c>
      <c r="I547" s="1">
        <f t="shared" si="8"/>
        <v>15972.08</v>
      </c>
    </row>
    <row r="548" spans="3:9" x14ac:dyDescent="0.25">
      <c r="C548" t="s">
        <v>1</v>
      </c>
      <c r="D548" t="s">
        <v>125</v>
      </c>
      <c r="E548" t="s">
        <v>126</v>
      </c>
      <c r="F548" s="1">
        <v>16051</v>
      </c>
      <c r="G548" s="1">
        <v>2319.37</v>
      </c>
      <c r="I548" s="1">
        <f t="shared" si="8"/>
        <v>13731.630000000001</v>
      </c>
    </row>
    <row r="549" spans="3:9" x14ac:dyDescent="0.25">
      <c r="C549" t="s">
        <v>1</v>
      </c>
      <c r="D549" t="s">
        <v>127</v>
      </c>
      <c r="E549" t="s">
        <v>128</v>
      </c>
      <c r="F549" s="1">
        <v>3500</v>
      </c>
      <c r="G549" s="1">
        <v>201.77</v>
      </c>
      <c r="I549" s="1">
        <f t="shared" si="8"/>
        <v>3298.23</v>
      </c>
    </row>
    <row r="550" spans="3:9" x14ac:dyDescent="0.25">
      <c r="C550" t="s">
        <v>129</v>
      </c>
      <c r="D550" t="s">
        <v>97</v>
      </c>
      <c r="E550" t="s">
        <v>130</v>
      </c>
      <c r="F550" s="1">
        <v>1500</v>
      </c>
      <c r="G550" s="1">
        <v>73.77</v>
      </c>
      <c r="I550" s="1">
        <f t="shared" si="8"/>
        <v>1426.23</v>
      </c>
    </row>
    <row r="551" spans="3:9" x14ac:dyDescent="0.25">
      <c r="C551" t="s">
        <v>131</v>
      </c>
      <c r="D551" t="s">
        <v>103</v>
      </c>
      <c r="E551" t="s">
        <v>132</v>
      </c>
      <c r="F551" s="1">
        <v>2586</v>
      </c>
      <c r="G551" s="1">
        <v>143.27000000000001</v>
      </c>
      <c r="I551" s="1">
        <f t="shared" si="8"/>
        <v>2442.73</v>
      </c>
    </row>
    <row r="552" spans="3:9" x14ac:dyDescent="0.25">
      <c r="C552" t="s">
        <v>131</v>
      </c>
      <c r="D552" t="s">
        <v>133</v>
      </c>
      <c r="E552" t="s">
        <v>134</v>
      </c>
      <c r="F552" s="1">
        <v>1319</v>
      </c>
      <c r="G552" s="1">
        <v>62.19</v>
      </c>
      <c r="I552" s="1">
        <f t="shared" si="8"/>
        <v>1256.81</v>
      </c>
    </row>
    <row r="553" spans="3:9" x14ac:dyDescent="0.25">
      <c r="C553" t="s">
        <v>131</v>
      </c>
      <c r="D553" t="s">
        <v>135</v>
      </c>
      <c r="E553" t="s">
        <v>136</v>
      </c>
      <c r="F553" s="1">
        <v>1800</v>
      </c>
      <c r="G553" s="1">
        <v>92.97</v>
      </c>
      <c r="I553" s="1">
        <f t="shared" si="8"/>
        <v>1707.03</v>
      </c>
    </row>
    <row r="554" spans="3:9" x14ac:dyDescent="0.25">
      <c r="C554" t="s">
        <v>137</v>
      </c>
      <c r="D554" t="s">
        <v>138</v>
      </c>
      <c r="E554" t="s">
        <v>139</v>
      </c>
      <c r="F554" s="1">
        <v>3150</v>
      </c>
      <c r="G554" s="1">
        <v>179.37</v>
      </c>
      <c r="I554" s="1">
        <f t="shared" si="8"/>
        <v>2970.63</v>
      </c>
    </row>
    <row r="555" spans="3:9" x14ac:dyDescent="0.25">
      <c r="C555" t="s">
        <v>140</v>
      </c>
      <c r="D555" t="s">
        <v>141</v>
      </c>
      <c r="E555" t="s">
        <v>142</v>
      </c>
      <c r="F555" s="1">
        <v>1994</v>
      </c>
      <c r="G555" s="1">
        <v>105.39</v>
      </c>
      <c r="I555" s="1">
        <f t="shared" si="8"/>
        <v>1888.61</v>
      </c>
    </row>
    <row r="556" spans="3:9" x14ac:dyDescent="0.25">
      <c r="C556" t="s">
        <v>143</v>
      </c>
      <c r="D556" t="s">
        <v>97</v>
      </c>
      <c r="E556" t="s">
        <v>144</v>
      </c>
      <c r="F556" s="1">
        <v>25000</v>
      </c>
      <c r="G556" s="1">
        <v>4322.25</v>
      </c>
      <c r="I556" s="1">
        <f t="shared" si="8"/>
        <v>20677.75</v>
      </c>
    </row>
    <row r="557" spans="3:9" x14ac:dyDescent="0.25">
      <c r="C557" t="s">
        <v>145</v>
      </c>
      <c r="D557" t="s">
        <v>146</v>
      </c>
      <c r="E557" t="s">
        <v>309</v>
      </c>
      <c r="F557" s="1">
        <v>25000</v>
      </c>
      <c r="G557" s="1">
        <v>4322.25</v>
      </c>
      <c r="I557" s="1">
        <f t="shared" si="8"/>
        <v>20677.75</v>
      </c>
    </row>
    <row r="558" spans="3:9" x14ac:dyDescent="0.25">
      <c r="C558" t="s">
        <v>145</v>
      </c>
      <c r="D558" t="s">
        <v>146</v>
      </c>
      <c r="E558" t="s">
        <v>309</v>
      </c>
      <c r="F558" s="1">
        <v>10000</v>
      </c>
      <c r="G558" s="1">
        <v>1037.1500000000001</v>
      </c>
      <c r="I558" s="1">
        <f t="shared" si="8"/>
        <v>8962.85</v>
      </c>
    </row>
    <row r="559" spans="3:9" x14ac:dyDescent="0.25">
      <c r="C559" t="s">
        <v>57</v>
      </c>
      <c r="D559" t="s">
        <v>147</v>
      </c>
      <c r="E559" t="s">
        <v>148</v>
      </c>
      <c r="F559" s="1">
        <v>3500</v>
      </c>
      <c r="G559" s="1">
        <v>201.77</v>
      </c>
      <c r="I559" s="1">
        <f t="shared" si="8"/>
        <v>3298.23</v>
      </c>
    </row>
    <row r="560" spans="3:9" x14ac:dyDescent="0.25">
      <c r="C560" t="s">
        <v>57</v>
      </c>
      <c r="D560" t="s">
        <v>149</v>
      </c>
      <c r="E560" t="s">
        <v>150</v>
      </c>
      <c r="F560" s="1">
        <v>1000</v>
      </c>
      <c r="G560" s="1">
        <v>41.77</v>
      </c>
      <c r="I560" s="1">
        <f t="shared" si="8"/>
        <v>958.23</v>
      </c>
    </row>
    <row r="561" spans="3:9" x14ac:dyDescent="0.25">
      <c r="C561" t="s">
        <v>151</v>
      </c>
      <c r="D561" t="s">
        <v>152</v>
      </c>
      <c r="E561" t="s">
        <v>95</v>
      </c>
      <c r="F561" s="1">
        <v>5653</v>
      </c>
      <c r="G561" s="1">
        <v>404.19</v>
      </c>
      <c r="I561" s="1">
        <f t="shared" si="8"/>
        <v>5248.81</v>
      </c>
    </row>
    <row r="562" spans="3:9" x14ac:dyDescent="0.25">
      <c r="C562" t="s">
        <v>153</v>
      </c>
      <c r="D562" t="s">
        <v>154</v>
      </c>
      <c r="E562" t="s">
        <v>155</v>
      </c>
      <c r="F562" s="1">
        <v>25000</v>
      </c>
      <c r="G562" s="1">
        <v>4322.25</v>
      </c>
      <c r="I562" s="1">
        <f t="shared" si="8"/>
        <v>20677.75</v>
      </c>
    </row>
    <row r="563" spans="3:9" x14ac:dyDescent="0.25">
      <c r="C563" t="s">
        <v>153</v>
      </c>
      <c r="D563" t="s">
        <v>154</v>
      </c>
      <c r="E563" t="s">
        <v>155</v>
      </c>
      <c r="F563" s="1">
        <v>10000</v>
      </c>
      <c r="G563" s="1">
        <v>1037.1500000000001</v>
      </c>
      <c r="I563" s="1">
        <f t="shared" si="8"/>
        <v>8962.85</v>
      </c>
    </row>
    <row r="564" spans="3:9" x14ac:dyDescent="0.25">
      <c r="C564" t="s">
        <v>156</v>
      </c>
      <c r="D564" t="s">
        <v>157</v>
      </c>
      <c r="E564" t="s">
        <v>158</v>
      </c>
      <c r="F564" s="1">
        <v>17039</v>
      </c>
      <c r="G564" s="1">
        <v>2530.41</v>
      </c>
      <c r="I564" s="1">
        <f t="shared" si="8"/>
        <v>14508.59</v>
      </c>
    </row>
    <row r="565" spans="3:9" x14ac:dyDescent="0.25">
      <c r="C565" t="s">
        <v>159</v>
      </c>
      <c r="D565" t="s">
        <v>88</v>
      </c>
      <c r="E565" t="s">
        <v>160</v>
      </c>
      <c r="F565" s="1">
        <v>20000</v>
      </c>
      <c r="G565" s="1">
        <v>3162.88</v>
      </c>
      <c r="I565" s="1">
        <f t="shared" si="8"/>
        <v>16837.12</v>
      </c>
    </row>
    <row r="566" spans="3:9" x14ac:dyDescent="0.25">
      <c r="C566" t="s">
        <v>159</v>
      </c>
      <c r="D566" t="s">
        <v>161</v>
      </c>
      <c r="E566" t="s">
        <v>162</v>
      </c>
      <c r="F566" s="1">
        <v>4100</v>
      </c>
      <c r="G566" s="1">
        <v>240.17</v>
      </c>
      <c r="I566" s="1">
        <f t="shared" si="8"/>
        <v>3859.83</v>
      </c>
    </row>
    <row r="567" spans="3:9" x14ac:dyDescent="0.25">
      <c r="C567" t="s">
        <v>18</v>
      </c>
      <c r="D567" t="s">
        <v>163</v>
      </c>
      <c r="E567" t="s">
        <v>42</v>
      </c>
      <c r="F567" s="1">
        <v>10950</v>
      </c>
      <c r="G567" s="1">
        <v>1229.8</v>
      </c>
      <c r="I567" s="1">
        <f t="shared" si="8"/>
        <v>9720.2000000000007</v>
      </c>
    </row>
    <row r="568" spans="3:9" x14ac:dyDescent="0.25">
      <c r="C568" t="s">
        <v>18</v>
      </c>
      <c r="D568" t="s">
        <v>64</v>
      </c>
      <c r="E568" t="s">
        <v>128</v>
      </c>
      <c r="F568" s="1">
        <v>4000</v>
      </c>
      <c r="G568" s="1">
        <v>233.77</v>
      </c>
      <c r="I568" s="1">
        <f t="shared" si="8"/>
        <v>3766.23</v>
      </c>
    </row>
    <row r="569" spans="3:9" x14ac:dyDescent="0.25">
      <c r="C569" t="s">
        <v>164</v>
      </c>
      <c r="D569" t="s">
        <v>114</v>
      </c>
      <c r="E569" t="s">
        <v>165</v>
      </c>
      <c r="F569" s="1">
        <v>25000</v>
      </c>
      <c r="G569" s="1">
        <v>4322.25</v>
      </c>
      <c r="I569" s="1">
        <f t="shared" si="8"/>
        <v>20677.75</v>
      </c>
    </row>
    <row r="570" spans="3:9" x14ac:dyDescent="0.25">
      <c r="C570" t="s">
        <v>164</v>
      </c>
      <c r="D570" t="s">
        <v>114</v>
      </c>
      <c r="E570" t="s">
        <v>168</v>
      </c>
      <c r="F570" s="1">
        <v>25000</v>
      </c>
      <c r="G570" s="1">
        <v>4322.25</v>
      </c>
      <c r="I570" s="1">
        <f t="shared" si="8"/>
        <v>20677.75</v>
      </c>
    </row>
    <row r="571" spans="3:9" x14ac:dyDescent="0.25">
      <c r="C571" t="s">
        <v>166</v>
      </c>
      <c r="D571" t="s">
        <v>167</v>
      </c>
      <c r="E571" t="s">
        <v>168</v>
      </c>
      <c r="F571" s="1">
        <v>14700</v>
      </c>
      <c r="G571" s="1">
        <v>2030.8</v>
      </c>
      <c r="I571" s="1">
        <f t="shared" si="8"/>
        <v>12669.2</v>
      </c>
    </row>
    <row r="572" spans="3:9" x14ac:dyDescent="0.25">
      <c r="C572" t="s">
        <v>169</v>
      </c>
      <c r="D572" t="s">
        <v>71</v>
      </c>
      <c r="E572" t="s">
        <v>170</v>
      </c>
      <c r="F572" s="1">
        <v>18500</v>
      </c>
      <c r="G572" s="1">
        <v>2842.48</v>
      </c>
      <c r="I572" s="1">
        <f t="shared" si="8"/>
        <v>15657.52</v>
      </c>
    </row>
    <row r="573" spans="3:9" x14ac:dyDescent="0.25">
      <c r="C573" t="s">
        <v>171</v>
      </c>
      <c r="D573" t="s">
        <v>172</v>
      </c>
      <c r="E573" t="s">
        <v>173</v>
      </c>
      <c r="F573" s="1">
        <v>19350</v>
      </c>
      <c r="G573" s="1">
        <v>3024.04</v>
      </c>
      <c r="I573" s="1">
        <f t="shared" si="8"/>
        <v>16325.96</v>
      </c>
    </row>
    <row r="574" spans="3:9" x14ac:dyDescent="0.25">
      <c r="C574" t="s">
        <v>174</v>
      </c>
      <c r="D574" t="s">
        <v>175</v>
      </c>
      <c r="E574" t="s">
        <v>176</v>
      </c>
      <c r="F574" s="1">
        <v>25000</v>
      </c>
      <c r="G574" s="1">
        <v>4322.25</v>
      </c>
      <c r="I574" s="1">
        <f t="shared" si="8"/>
        <v>20677.75</v>
      </c>
    </row>
    <row r="575" spans="3:9" x14ac:dyDescent="0.25">
      <c r="C575" t="s">
        <v>174</v>
      </c>
      <c r="D575" t="s">
        <v>175</v>
      </c>
      <c r="E575" t="s">
        <v>176</v>
      </c>
      <c r="F575" s="1">
        <v>10000</v>
      </c>
      <c r="G575" s="1">
        <v>1037.1500000000001</v>
      </c>
      <c r="I575" s="1">
        <f t="shared" si="8"/>
        <v>8962.85</v>
      </c>
    </row>
    <row r="576" spans="3:9" x14ac:dyDescent="0.25">
      <c r="C576" t="s">
        <v>177</v>
      </c>
      <c r="D576" t="s">
        <v>178</v>
      </c>
      <c r="E576" t="s">
        <v>179</v>
      </c>
      <c r="F576" s="1">
        <v>10600</v>
      </c>
      <c r="G576" s="1">
        <v>1155.04</v>
      </c>
      <c r="I576" s="1">
        <f t="shared" si="8"/>
        <v>9444.9599999999991</v>
      </c>
    </row>
    <row r="577" spans="3:9" x14ac:dyDescent="0.25">
      <c r="C577" t="s">
        <v>180</v>
      </c>
      <c r="D577" t="s">
        <v>181</v>
      </c>
      <c r="E577" t="s">
        <v>182</v>
      </c>
      <c r="F577" s="1">
        <v>5130</v>
      </c>
      <c r="G577" s="1">
        <v>347.29</v>
      </c>
      <c r="I577" s="1">
        <f t="shared" si="8"/>
        <v>4782.71</v>
      </c>
    </row>
    <row r="578" spans="3:9" x14ac:dyDescent="0.25">
      <c r="C578" t="s">
        <v>184</v>
      </c>
      <c r="D578" t="s">
        <v>185</v>
      </c>
      <c r="E578" t="s">
        <v>186</v>
      </c>
      <c r="F578" s="1">
        <v>10320</v>
      </c>
      <c r="G578" s="1">
        <v>1095.23</v>
      </c>
      <c r="I578" s="1">
        <f t="shared" si="8"/>
        <v>9224.77</v>
      </c>
    </row>
    <row r="579" spans="3:9" x14ac:dyDescent="0.25">
      <c r="C579" t="s">
        <v>187</v>
      </c>
      <c r="D579" t="s">
        <v>188</v>
      </c>
      <c r="E579" t="s">
        <v>189</v>
      </c>
      <c r="F579" s="1">
        <v>19412</v>
      </c>
      <c r="G579" s="1">
        <v>3037.28</v>
      </c>
      <c r="I579" s="1">
        <f t="shared" si="8"/>
        <v>16374.72</v>
      </c>
    </row>
    <row r="580" spans="3:9" x14ac:dyDescent="0.25">
      <c r="C580" t="s">
        <v>190</v>
      </c>
      <c r="D580" t="s">
        <v>191</v>
      </c>
      <c r="E580" t="s">
        <v>192</v>
      </c>
      <c r="F580" s="1">
        <v>791</v>
      </c>
      <c r="G580" s="1">
        <v>28.39</v>
      </c>
      <c r="I580" s="1">
        <f t="shared" si="8"/>
        <v>762.61</v>
      </c>
    </row>
    <row r="581" spans="3:9" x14ac:dyDescent="0.25">
      <c r="C581" t="s">
        <v>193</v>
      </c>
      <c r="D581" t="s">
        <v>110</v>
      </c>
      <c r="E581" t="s">
        <v>194</v>
      </c>
      <c r="F581" s="1">
        <v>11967</v>
      </c>
      <c r="G581" s="1">
        <v>1447.03</v>
      </c>
      <c r="I581" s="1">
        <f t="shared" si="8"/>
        <v>10519.97</v>
      </c>
    </row>
    <row r="582" spans="3:9" x14ac:dyDescent="0.25">
      <c r="C582" t="s">
        <v>195</v>
      </c>
      <c r="D582" t="s">
        <v>196</v>
      </c>
      <c r="E582" t="s">
        <v>197</v>
      </c>
      <c r="F582" s="1">
        <v>1278</v>
      </c>
      <c r="G582" s="1">
        <v>59.56</v>
      </c>
      <c r="I582" s="1">
        <f t="shared" si="8"/>
        <v>1218.44</v>
      </c>
    </row>
    <row r="583" spans="3:9" x14ac:dyDescent="0.25">
      <c r="C583" t="s">
        <v>198</v>
      </c>
      <c r="D583" t="s">
        <v>199</v>
      </c>
      <c r="E583" t="s">
        <v>200</v>
      </c>
      <c r="F583" s="1">
        <v>6512</v>
      </c>
      <c r="G583" s="1">
        <v>497.65</v>
      </c>
      <c r="I583" s="1">
        <f t="shared" si="8"/>
        <v>6014.35</v>
      </c>
    </row>
    <row r="584" spans="3:9" x14ac:dyDescent="0.25">
      <c r="C584" t="s">
        <v>201</v>
      </c>
      <c r="D584" t="s">
        <v>202</v>
      </c>
      <c r="E584" t="s">
        <v>203</v>
      </c>
      <c r="F584" s="1">
        <v>8959</v>
      </c>
      <c r="G584" s="1">
        <v>850.6</v>
      </c>
      <c r="I584" s="1">
        <f t="shared" ref="I584:I608" si="9">F584-G584-H584</f>
        <v>8108.4</v>
      </c>
    </row>
    <row r="585" spans="3:9" x14ac:dyDescent="0.25">
      <c r="C585" t="s">
        <v>204</v>
      </c>
      <c r="D585" t="s">
        <v>3</v>
      </c>
      <c r="E585" t="s">
        <v>29</v>
      </c>
      <c r="F585" s="1">
        <v>7120</v>
      </c>
      <c r="G585" s="1">
        <v>563.79999999999995</v>
      </c>
      <c r="I585" s="1">
        <f t="shared" si="9"/>
        <v>6556.2</v>
      </c>
    </row>
    <row r="586" spans="3:9" x14ac:dyDescent="0.25">
      <c r="C586" t="s">
        <v>205</v>
      </c>
      <c r="D586" t="s">
        <v>206</v>
      </c>
      <c r="E586" t="s">
        <v>207</v>
      </c>
      <c r="F586" s="1">
        <v>20000</v>
      </c>
      <c r="G586" s="1">
        <v>3162.88</v>
      </c>
      <c r="I586" s="1">
        <f t="shared" si="9"/>
        <v>16837.12</v>
      </c>
    </row>
    <row r="587" spans="3:9" x14ac:dyDescent="0.25">
      <c r="C587" t="s">
        <v>208</v>
      </c>
      <c r="D587" t="s">
        <v>141</v>
      </c>
      <c r="E587" t="s">
        <v>209</v>
      </c>
      <c r="F587" s="1">
        <v>19527</v>
      </c>
      <c r="G587" s="1">
        <v>3061.85</v>
      </c>
      <c r="I587" s="1">
        <f t="shared" si="9"/>
        <v>16465.150000000001</v>
      </c>
    </row>
    <row r="588" spans="3:9" x14ac:dyDescent="0.25">
      <c r="C588" t="s">
        <v>210</v>
      </c>
      <c r="D588" t="s">
        <v>60</v>
      </c>
      <c r="E588" t="s">
        <v>211</v>
      </c>
      <c r="F588" s="1">
        <v>2900</v>
      </c>
      <c r="G588" s="1">
        <v>163.37</v>
      </c>
      <c r="I588" s="1">
        <f t="shared" si="9"/>
        <v>2736.63</v>
      </c>
    </row>
    <row r="589" spans="3:9" x14ac:dyDescent="0.25">
      <c r="C589" t="s">
        <v>212</v>
      </c>
      <c r="D589" t="s">
        <v>88</v>
      </c>
      <c r="E589" t="s">
        <v>72</v>
      </c>
      <c r="F589" s="1">
        <v>11600</v>
      </c>
      <c r="G589" s="1">
        <v>1368.64</v>
      </c>
      <c r="I589" s="1">
        <f t="shared" si="9"/>
        <v>10231.36</v>
      </c>
    </row>
    <row r="590" spans="3:9" x14ac:dyDescent="0.25">
      <c r="C590" t="s">
        <v>212</v>
      </c>
      <c r="D590" t="s">
        <v>213</v>
      </c>
      <c r="E590" t="s">
        <v>214</v>
      </c>
      <c r="F590" s="1">
        <v>25000</v>
      </c>
      <c r="G590" s="1">
        <v>4322.25</v>
      </c>
      <c r="I590" s="1">
        <f t="shared" si="9"/>
        <v>20677.75</v>
      </c>
    </row>
    <row r="591" spans="3:9" x14ac:dyDescent="0.25">
      <c r="C591" t="s">
        <v>212</v>
      </c>
      <c r="D591" t="s">
        <v>213</v>
      </c>
      <c r="E591" t="s">
        <v>214</v>
      </c>
      <c r="F591" s="1">
        <v>10000</v>
      </c>
      <c r="G591" s="1">
        <v>1037.1500000000001</v>
      </c>
      <c r="I591" s="1">
        <f t="shared" si="9"/>
        <v>8962.85</v>
      </c>
    </row>
    <row r="592" spans="3:9" x14ac:dyDescent="0.25">
      <c r="C592" t="s">
        <v>215</v>
      </c>
      <c r="D592" t="s">
        <v>38</v>
      </c>
      <c r="E592" t="s">
        <v>216</v>
      </c>
      <c r="F592" s="1">
        <v>5418</v>
      </c>
      <c r="G592" s="1">
        <v>378.62</v>
      </c>
      <c r="I592" s="1">
        <f t="shared" si="9"/>
        <v>5039.38</v>
      </c>
    </row>
    <row r="593" spans="3:9" x14ac:dyDescent="0.25">
      <c r="C593" t="s">
        <v>1</v>
      </c>
      <c r="D593" t="s">
        <v>279</v>
      </c>
      <c r="E593" t="s">
        <v>2</v>
      </c>
      <c r="F593" s="1">
        <v>600</v>
      </c>
      <c r="G593" s="1">
        <v>16.170000000000002</v>
      </c>
      <c r="I593" s="1">
        <f t="shared" si="9"/>
        <v>583.83000000000004</v>
      </c>
    </row>
    <row r="594" spans="3:9" x14ac:dyDescent="0.25">
      <c r="C594" t="s">
        <v>280</v>
      </c>
      <c r="D594" t="s">
        <v>116</v>
      </c>
      <c r="E594" t="s">
        <v>148</v>
      </c>
      <c r="F594" s="1">
        <v>600</v>
      </c>
      <c r="G594" s="1">
        <v>16.170000000000002</v>
      </c>
      <c r="I594" s="1">
        <f t="shared" si="9"/>
        <v>583.83000000000004</v>
      </c>
    </row>
    <row r="595" spans="3:9" x14ac:dyDescent="0.25">
      <c r="C595" t="s">
        <v>73</v>
      </c>
      <c r="D595" t="s">
        <v>217</v>
      </c>
      <c r="E595" t="s">
        <v>218</v>
      </c>
      <c r="F595" s="1">
        <v>17777</v>
      </c>
      <c r="G595" s="1">
        <v>2688.05</v>
      </c>
      <c r="I595" s="1">
        <f t="shared" si="9"/>
        <v>15088.95</v>
      </c>
    </row>
    <row r="596" spans="3:9" x14ac:dyDescent="0.25">
      <c r="C596" t="s">
        <v>1026</v>
      </c>
      <c r="D596" t="s">
        <v>156</v>
      </c>
      <c r="E596" t="s">
        <v>1027</v>
      </c>
      <c r="F596" s="1">
        <v>19200</v>
      </c>
      <c r="G596" s="1">
        <v>2992</v>
      </c>
      <c r="I596" s="1">
        <f t="shared" si="9"/>
        <v>16208</v>
      </c>
    </row>
    <row r="597" spans="3:9" x14ac:dyDescent="0.25">
      <c r="C597" t="s">
        <v>220</v>
      </c>
      <c r="D597" t="s">
        <v>221</v>
      </c>
      <c r="E597" t="s">
        <v>92</v>
      </c>
      <c r="F597" s="1">
        <v>11500</v>
      </c>
      <c r="G597" s="1">
        <v>1347.28</v>
      </c>
      <c r="I597" s="1">
        <f t="shared" si="9"/>
        <v>10152.719999999999</v>
      </c>
    </row>
    <row r="598" spans="3:9" x14ac:dyDescent="0.25">
      <c r="C598" t="s">
        <v>223</v>
      </c>
      <c r="D598" t="s">
        <v>224</v>
      </c>
      <c r="E598" t="s">
        <v>225</v>
      </c>
      <c r="F598" s="1">
        <v>7742</v>
      </c>
      <c r="G598" s="1">
        <v>649.02</v>
      </c>
      <c r="I598" s="1">
        <f t="shared" si="9"/>
        <v>7092.98</v>
      </c>
    </row>
    <row r="599" spans="3:9" x14ac:dyDescent="0.25">
      <c r="C599" t="s">
        <v>140</v>
      </c>
      <c r="D599" t="s">
        <v>97</v>
      </c>
      <c r="E599" t="s">
        <v>226</v>
      </c>
      <c r="F599" s="1">
        <v>19412</v>
      </c>
      <c r="G599" s="1">
        <v>3037.28</v>
      </c>
      <c r="I599" s="1">
        <f t="shared" si="9"/>
        <v>16374.72</v>
      </c>
    </row>
    <row r="600" spans="3:9" x14ac:dyDescent="0.25">
      <c r="C600" t="s">
        <v>227</v>
      </c>
      <c r="D600" t="s">
        <v>131</v>
      </c>
      <c r="E600" t="s">
        <v>228</v>
      </c>
      <c r="F600" s="1">
        <v>1319</v>
      </c>
      <c r="G600" s="1">
        <v>62.19</v>
      </c>
      <c r="I600" s="1">
        <f t="shared" si="9"/>
        <v>1256.81</v>
      </c>
    </row>
    <row r="601" spans="3:9" x14ac:dyDescent="0.25">
      <c r="C601" t="s">
        <v>227</v>
      </c>
      <c r="D601" t="s">
        <v>131</v>
      </c>
      <c r="E601" t="s">
        <v>229</v>
      </c>
      <c r="F601" s="1">
        <v>8010</v>
      </c>
      <c r="G601" s="1">
        <v>691.9</v>
      </c>
      <c r="I601" s="1">
        <f t="shared" si="9"/>
        <v>7318.1</v>
      </c>
    </row>
    <row r="602" spans="3:9" x14ac:dyDescent="0.25">
      <c r="C602" t="s">
        <v>230</v>
      </c>
      <c r="D602" t="s">
        <v>18</v>
      </c>
      <c r="E602" t="s">
        <v>231</v>
      </c>
      <c r="F602" s="1">
        <v>17600</v>
      </c>
      <c r="G602" s="1">
        <v>2650.24</v>
      </c>
      <c r="I602" s="1">
        <f t="shared" si="9"/>
        <v>14949.76</v>
      </c>
    </row>
    <row r="603" spans="3:9" x14ac:dyDescent="0.25">
      <c r="C603" t="s">
        <v>232</v>
      </c>
      <c r="D603" t="s">
        <v>233</v>
      </c>
      <c r="E603" t="s">
        <v>234</v>
      </c>
      <c r="F603" s="1">
        <v>8455</v>
      </c>
      <c r="G603" s="1">
        <v>763.1</v>
      </c>
      <c r="I603" s="1">
        <f t="shared" si="9"/>
        <v>7691.9</v>
      </c>
    </row>
    <row r="604" spans="3:9" x14ac:dyDescent="0.25">
      <c r="C604" t="s">
        <v>232</v>
      </c>
      <c r="D604" t="s">
        <v>235</v>
      </c>
      <c r="E604" t="s">
        <v>236</v>
      </c>
      <c r="F604" s="1">
        <v>17496</v>
      </c>
      <c r="G604" s="1">
        <v>2628.03</v>
      </c>
      <c r="I604" s="1">
        <f t="shared" si="9"/>
        <v>14867.97</v>
      </c>
    </row>
    <row r="605" spans="3:9" x14ac:dyDescent="0.25">
      <c r="C605" t="s">
        <v>180</v>
      </c>
      <c r="D605" t="s">
        <v>237</v>
      </c>
      <c r="E605" t="s">
        <v>238</v>
      </c>
      <c r="F605" s="1">
        <v>19447</v>
      </c>
      <c r="G605" s="1">
        <v>3044.76</v>
      </c>
      <c r="I605" s="1">
        <f t="shared" si="9"/>
        <v>16402.239999999998</v>
      </c>
    </row>
    <row r="606" spans="3:9" x14ac:dyDescent="0.25">
      <c r="C606" t="s">
        <v>239</v>
      </c>
      <c r="D606" t="s">
        <v>1</v>
      </c>
      <c r="E606" t="s">
        <v>132</v>
      </c>
      <c r="F606" s="1">
        <v>15617</v>
      </c>
      <c r="G606" s="1">
        <v>2226.67</v>
      </c>
      <c r="I606" s="1">
        <f t="shared" si="9"/>
        <v>13390.33</v>
      </c>
    </row>
    <row r="607" spans="3:9" x14ac:dyDescent="0.25">
      <c r="C607" t="s">
        <v>240</v>
      </c>
      <c r="D607" t="s">
        <v>17</v>
      </c>
      <c r="E607" t="s">
        <v>241</v>
      </c>
      <c r="F607" s="1">
        <v>20000</v>
      </c>
      <c r="G607" s="1">
        <v>3162.88</v>
      </c>
      <c r="I607" s="1">
        <f t="shared" si="9"/>
        <v>16837.12</v>
      </c>
    </row>
    <row r="608" spans="3:9" x14ac:dyDescent="0.25">
      <c r="C608" t="s">
        <v>345</v>
      </c>
      <c r="D608" t="s">
        <v>346</v>
      </c>
      <c r="E608" t="s">
        <v>318</v>
      </c>
      <c r="F608" s="1">
        <v>35000</v>
      </c>
      <c r="G608" s="1">
        <v>6820.9</v>
      </c>
      <c r="I608" s="1">
        <f t="shared" si="9"/>
        <v>28179.1</v>
      </c>
    </row>
    <row r="609" spans="5:9" x14ac:dyDescent="0.25">
      <c r="E609" t="s">
        <v>975</v>
      </c>
      <c r="I609" s="1">
        <v>8000</v>
      </c>
    </row>
    <row r="610" spans="5:9" x14ac:dyDescent="0.25">
      <c r="E610" t="s">
        <v>976</v>
      </c>
      <c r="I610" s="1">
        <v>8000</v>
      </c>
    </row>
    <row r="611" spans="5:9" x14ac:dyDescent="0.25">
      <c r="E611" t="s">
        <v>977</v>
      </c>
      <c r="I611" s="1">
        <v>8000</v>
      </c>
    </row>
    <row r="612" spans="5:9" x14ac:dyDescent="0.25">
      <c r="E612" t="s">
        <v>978</v>
      </c>
      <c r="I612" s="1">
        <v>8000</v>
      </c>
    </row>
    <row r="613" spans="5:9" x14ac:dyDescent="0.25">
      <c r="E613" t="s">
        <v>979</v>
      </c>
      <c r="I613" s="1">
        <v>11000</v>
      </c>
    </row>
    <row r="614" spans="5:9" x14ac:dyDescent="0.25">
      <c r="E614" t="s">
        <v>980</v>
      </c>
      <c r="I614" s="1">
        <v>8000</v>
      </c>
    </row>
    <row r="615" spans="5:9" x14ac:dyDescent="0.25">
      <c r="E615" t="s">
        <v>981</v>
      </c>
      <c r="I615" s="1">
        <v>11000</v>
      </c>
    </row>
    <row r="616" spans="5:9" x14ac:dyDescent="0.25">
      <c r="E616" t="s">
        <v>982</v>
      </c>
      <c r="I616" s="1">
        <v>8000</v>
      </c>
    </row>
    <row r="617" spans="5:9" x14ac:dyDescent="0.25">
      <c r="E617" t="s">
        <v>983</v>
      </c>
      <c r="I617" s="1">
        <v>8000</v>
      </c>
    </row>
    <row r="618" spans="5:9" x14ac:dyDescent="0.25">
      <c r="E618" t="s">
        <v>984</v>
      </c>
      <c r="I618" s="1">
        <v>4600</v>
      </c>
    </row>
    <row r="619" spans="5:9" x14ac:dyDescent="0.25">
      <c r="E619" t="s">
        <v>988</v>
      </c>
      <c r="I619" s="1">
        <v>13000</v>
      </c>
    </row>
    <row r="620" spans="5:9" x14ac:dyDescent="0.25">
      <c r="E620" t="s">
        <v>989</v>
      </c>
      <c r="I620" s="1">
        <v>3000</v>
      </c>
    </row>
    <row r="621" spans="5:9" x14ac:dyDescent="0.25">
      <c r="E621" t="s">
        <v>990</v>
      </c>
      <c r="I621" s="1">
        <v>5000</v>
      </c>
    </row>
    <row r="622" spans="5:9" x14ac:dyDescent="0.25">
      <c r="E622" t="s">
        <v>992</v>
      </c>
      <c r="I622" s="1">
        <v>2000</v>
      </c>
    </row>
    <row r="623" spans="5:9" x14ac:dyDescent="0.25">
      <c r="E623" t="s">
        <v>994</v>
      </c>
      <c r="I623" s="1">
        <v>5000</v>
      </c>
    </row>
    <row r="624" spans="5:9" x14ac:dyDescent="0.25">
      <c r="E624" t="s">
        <v>995</v>
      </c>
      <c r="I624" s="1">
        <v>5000</v>
      </c>
    </row>
    <row r="625" spans="5:9" x14ac:dyDescent="0.25">
      <c r="E625" t="s">
        <v>999</v>
      </c>
      <c r="I625" s="1">
        <v>15000</v>
      </c>
    </row>
    <row r="626" spans="5:9" x14ac:dyDescent="0.25">
      <c r="E626" t="s">
        <v>1000</v>
      </c>
      <c r="I626" s="1">
        <v>10000</v>
      </c>
    </row>
    <row r="627" spans="5:9" x14ac:dyDescent="0.25">
      <c r="E627" t="s">
        <v>1001</v>
      </c>
      <c r="I627" s="1">
        <v>10000</v>
      </c>
    </row>
    <row r="628" spans="5:9" x14ac:dyDescent="0.25">
      <c r="E628" t="s">
        <v>1002</v>
      </c>
      <c r="I628" s="1">
        <v>10000</v>
      </c>
    </row>
    <row r="629" spans="5:9" x14ac:dyDescent="0.25">
      <c r="E629" t="s">
        <v>1003</v>
      </c>
      <c r="I629" s="1">
        <v>10000</v>
      </c>
    </row>
    <row r="630" spans="5:9" x14ac:dyDescent="0.25">
      <c r="E630" t="s">
        <v>1004</v>
      </c>
      <c r="I630" s="1">
        <v>8000</v>
      </c>
    </row>
    <row r="631" spans="5:9" x14ac:dyDescent="0.25">
      <c r="E631" t="s">
        <v>1005</v>
      </c>
      <c r="I631" s="1">
        <v>8000</v>
      </c>
    </row>
    <row r="632" spans="5:9" x14ac:dyDescent="0.25">
      <c r="E632" t="s">
        <v>1006</v>
      </c>
      <c r="I632" s="1">
        <v>8000</v>
      </c>
    </row>
    <row r="633" spans="5:9" x14ac:dyDescent="0.25">
      <c r="E633" t="s">
        <v>1007</v>
      </c>
      <c r="I633" s="1">
        <v>12000</v>
      </c>
    </row>
    <row r="634" spans="5:9" x14ac:dyDescent="0.25">
      <c r="E634" t="s">
        <v>1008</v>
      </c>
      <c r="I634" s="1">
        <v>5000</v>
      </c>
    </row>
    <row r="635" spans="5:9" x14ac:dyDescent="0.25">
      <c r="E635" t="s">
        <v>1009</v>
      </c>
      <c r="I635" s="1">
        <v>5000</v>
      </c>
    </row>
    <row r="636" spans="5:9" x14ac:dyDescent="0.25">
      <c r="E636" t="s">
        <v>1010</v>
      </c>
      <c r="I636" s="1">
        <v>5000</v>
      </c>
    </row>
    <row r="637" spans="5:9" x14ac:dyDescent="0.25">
      <c r="E637" t="s">
        <v>1011</v>
      </c>
      <c r="I637" s="1">
        <v>7500</v>
      </c>
    </row>
    <row r="638" spans="5:9" x14ac:dyDescent="0.25">
      <c r="E638" t="s">
        <v>1012</v>
      </c>
      <c r="I638" s="1">
        <v>20402</v>
      </c>
    </row>
    <row r="639" spans="5:9" x14ac:dyDescent="0.25">
      <c r="E639" t="s">
        <v>1013</v>
      </c>
      <c r="I639" s="1">
        <v>25000</v>
      </c>
    </row>
    <row r="640" spans="5:9" x14ac:dyDescent="0.25">
      <c r="E640" t="s">
        <v>1004</v>
      </c>
      <c r="I640" s="1">
        <v>25000</v>
      </c>
    </row>
    <row r="641" spans="5:10" x14ac:dyDescent="0.25">
      <c r="E641" t="s">
        <v>1014</v>
      </c>
      <c r="I641" s="1">
        <v>24600</v>
      </c>
    </row>
    <row r="642" spans="5:10" x14ac:dyDescent="0.25">
      <c r="I642" s="2">
        <f>SUM(I7:I641)</f>
        <v>4311679.2156771356</v>
      </c>
    </row>
    <row r="645" spans="5:10" x14ac:dyDescent="0.25">
      <c r="I645" s="1">
        <v>4311679.2156771356</v>
      </c>
      <c r="J645" t="s">
        <v>1189</v>
      </c>
    </row>
    <row r="646" spans="5:10" x14ac:dyDescent="0.25">
      <c r="I646" s="1">
        <v>2279.3200000000002</v>
      </c>
      <c r="J646" t="s">
        <v>505</v>
      </c>
    </row>
    <row r="647" spans="5:10" x14ac:dyDescent="0.25">
      <c r="I647" s="1">
        <v>751.31</v>
      </c>
      <c r="J647" t="s">
        <v>505</v>
      </c>
    </row>
    <row r="648" spans="5:10" ht="18.75" x14ac:dyDescent="0.3">
      <c r="I648" s="16">
        <f>SUM(I645:I647)</f>
        <v>4314709.8456771355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I109"/>
  <sheetViews>
    <sheetView workbookViewId="0">
      <selection activeCell="F117" sqref="F117"/>
    </sheetView>
  </sheetViews>
  <sheetFormatPr baseColWidth="10" defaultRowHeight="15" x14ac:dyDescent="0.25"/>
  <cols>
    <col min="4" max="4" width="16" customWidth="1"/>
    <col min="5" max="5" width="16.42578125" customWidth="1"/>
    <col min="6" max="6" width="18" customWidth="1"/>
    <col min="7" max="7" width="18.5703125" style="1" customWidth="1"/>
    <col min="8" max="8" width="11.42578125" style="1"/>
    <col min="9" max="9" width="19.5703125" style="1" bestFit="1" customWidth="1"/>
  </cols>
  <sheetData>
    <row r="2" spans="4:9" ht="15.75" x14ac:dyDescent="0.25">
      <c r="D2" s="39" t="s">
        <v>49</v>
      </c>
    </row>
    <row r="3" spans="4:9" ht="15.75" x14ac:dyDescent="0.25">
      <c r="D3" s="39" t="s">
        <v>1265</v>
      </c>
    </row>
    <row r="6" spans="4:9" s="7" customFormat="1" ht="21" x14ac:dyDescent="0.35">
      <c r="D6" s="7" t="s">
        <v>20</v>
      </c>
      <c r="E6" s="7" t="s">
        <v>21</v>
      </c>
      <c r="F6" s="7" t="s">
        <v>22</v>
      </c>
      <c r="G6" s="46" t="s">
        <v>1184</v>
      </c>
      <c r="H6" s="46" t="s">
        <v>25</v>
      </c>
      <c r="I6" s="46" t="s">
        <v>26</v>
      </c>
    </row>
    <row r="7" spans="4:9" x14ac:dyDescent="0.25">
      <c r="D7" t="s">
        <v>59</v>
      </c>
      <c r="E7" t="s">
        <v>60</v>
      </c>
      <c r="F7" t="s">
        <v>61</v>
      </c>
      <c r="G7" s="1">
        <v>25000</v>
      </c>
      <c r="H7" s="1">
        <v>4322.25</v>
      </c>
      <c r="I7" s="1">
        <f>G7-H7</f>
        <v>20677.75</v>
      </c>
    </row>
    <row r="8" spans="4:9" x14ac:dyDescent="0.25">
      <c r="D8" t="s">
        <v>63</v>
      </c>
      <c r="E8" t="s">
        <v>64</v>
      </c>
      <c r="F8" t="s">
        <v>65</v>
      </c>
      <c r="G8" s="1">
        <v>1500</v>
      </c>
      <c r="H8" s="1">
        <v>73.77</v>
      </c>
      <c r="I8" s="1">
        <f t="shared" ref="I8:I71" si="0">G8-H8</f>
        <v>1426.23</v>
      </c>
    </row>
    <row r="9" spans="4:9" x14ac:dyDescent="0.25">
      <c r="D9" t="s">
        <v>67</v>
      </c>
      <c r="E9" t="s">
        <v>68</v>
      </c>
      <c r="F9" t="s">
        <v>69</v>
      </c>
      <c r="G9" s="1">
        <v>1335</v>
      </c>
      <c r="H9" s="1">
        <v>63.21</v>
      </c>
      <c r="I9" s="1">
        <f t="shared" si="0"/>
        <v>1271.79</v>
      </c>
    </row>
    <row r="10" spans="4:9" x14ac:dyDescent="0.25">
      <c r="D10" t="s">
        <v>70</v>
      </c>
      <c r="E10" t="s">
        <v>71</v>
      </c>
      <c r="F10" t="s">
        <v>72</v>
      </c>
      <c r="G10" s="1">
        <v>2500</v>
      </c>
      <c r="H10" s="1">
        <v>137.77000000000001</v>
      </c>
      <c r="I10" s="1">
        <f t="shared" si="0"/>
        <v>2362.23</v>
      </c>
    </row>
    <row r="11" spans="4:9" x14ac:dyDescent="0.25">
      <c r="D11" t="s">
        <v>73</v>
      </c>
      <c r="E11" t="s">
        <v>74</v>
      </c>
      <c r="F11" t="s">
        <v>75</v>
      </c>
      <c r="G11" s="1">
        <v>5203</v>
      </c>
      <c r="H11" s="1">
        <v>355.23</v>
      </c>
      <c r="I11" s="1">
        <f t="shared" si="0"/>
        <v>4847.7700000000004</v>
      </c>
    </row>
    <row r="12" spans="4:9" x14ac:dyDescent="0.25">
      <c r="D12" t="s">
        <v>76</v>
      </c>
      <c r="E12" t="s">
        <v>77</v>
      </c>
      <c r="F12" t="s">
        <v>78</v>
      </c>
      <c r="G12" s="1">
        <v>6785</v>
      </c>
      <c r="H12" s="1">
        <v>527.35</v>
      </c>
      <c r="I12" s="1">
        <f t="shared" si="0"/>
        <v>6257.65</v>
      </c>
    </row>
    <row r="13" spans="4:9" x14ac:dyDescent="0.25">
      <c r="D13" t="s">
        <v>233</v>
      </c>
      <c r="E13" t="s">
        <v>276</v>
      </c>
      <c r="F13" t="s">
        <v>277</v>
      </c>
      <c r="G13" s="1">
        <v>2000</v>
      </c>
      <c r="H13" s="1">
        <v>105.77</v>
      </c>
      <c r="I13" s="1">
        <f t="shared" si="0"/>
        <v>1894.23</v>
      </c>
    </row>
    <row r="14" spans="4:9" x14ac:dyDescent="0.25">
      <c r="D14" t="s">
        <v>79</v>
      </c>
      <c r="E14" t="s">
        <v>38</v>
      </c>
      <c r="F14" t="s">
        <v>80</v>
      </c>
      <c r="G14" s="1">
        <v>6976</v>
      </c>
      <c r="H14" s="1">
        <v>548.14</v>
      </c>
      <c r="I14" s="1">
        <f t="shared" si="0"/>
        <v>6427.86</v>
      </c>
    </row>
    <row r="15" spans="4:9" x14ac:dyDescent="0.25">
      <c r="D15" t="s">
        <v>81</v>
      </c>
      <c r="E15" t="s">
        <v>82</v>
      </c>
      <c r="F15" t="s">
        <v>83</v>
      </c>
      <c r="G15" s="1">
        <v>1500</v>
      </c>
      <c r="H15" s="1">
        <v>73.77</v>
      </c>
      <c r="I15" s="1">
        <f t="shared" si="0"/>
        <v>1426.23</v>
      </c>
    </row>
    <row r="16" spans="4:9" x14ac:dyDescent="0.25">
      <c r="D16" t="s">
        <v>84</v>
      </c>
      <c r="E16" t="s">
        <v>85</v>
      </c>
      <c r="F16" t="s">
        <v>86</v>
      </c>
      <c r="G16" s="1">
        <v>25000</v>
      </c>
      <c r="H16" s="1">
        <v>4322.25</v>
      </c>
      <c r="I16" s="1">
        <f t="shared" si="0"/>
        <v>20677.75</v>
      </c>
    </row>
    <row r="17" spans="4:9" x14ac:dyDescent="0.25">
      <c r="D17" t="s">
        <v>87</v>
      </c>
      <c r="E17" t="s">
        <v>88</v>
      </c>
      <c r="F17" t="s">
        <v>89</v>
      </c>
      <c r="G17" s="1">
        <v>17903</v>
      </c>
      <c r="H17" s="1">
        <v>2714.96</v>
      </c>
      <c r="I17" s="1">
        <f t="shared" si="0"/>
        <v>15188.04</v>
      </c>
    </row>
    <row r="18" spans="4:9" x14ac:dyDescent="0.25">
      <c r="D18" t="s">
        <v>90</v>
      </c>
      <c r="E18" t="s">
        <v>91</v>
      </c>
      <c r="F18" t="s">
        <v>92</v>
      </c>
      <c r="G18" s="1">
        <v>25000</v>
      </c>
      <c r="H18" s="1">
        <v>4322.25</v>
      </c>
      <c r="I18" s="1">
        <f t="shared" si="0"/>
        <v>20677.75</v>
      </c>
    </row>
    <row r="19" spans="4:9" x14ac:dyDescent="0.25">
      <c r="D19" t="s">
        <v>93</v>
      </c>
      <c r="E19" t="s">
        <v>94</v>
      </c>
      <c r="F19" t="s">
        <v>95</v>
      </c>
      <c r="G19" s="1">
        <v>6031</v>
      </c>
      <c r="H19" s="1">
        <v>445.32</v>
      </c>
      <c r="I19" s="1">
        <f t="shared" si="0"/>
        <v>5585.68</v>
      </c>
    </row>
    <row r="20" spans="4:9" x14ac:dyDescent="0.25">
      <c r="D20" t="s">
        <v>96</v>
      </c>
      <c r="E20" t="s">
        <v>97</v>
      </c>
      <c r="F20" t="s">
        <v>98</v>
      </c>
      <c r="G20" s="1">
        <v>14783</v>
      </c>
      <c r="H20" s="1">
        <v>2048.5300000000002</v>
      </c>
      <c r="I20" s="1">
        <f t="shared" si="0"/>
        <v>12734.47</v>
      </c>
    </row>
    <row r="21" spans="4:9" x14ac:dyDescent="0.25">
      <c r="D21" t="s">
        <v>99</v>
      </c>
      <c r="E21" t="s">
        <v>100</v>
      </c>
      <c r="F21" t="s">
        <v>101</v>
      </c>
      <c r="G21" s="1">
        <v>40000</v>
      </c>
      <c r="H21" s="1">
        <v>8320.9</v>
      </c>
      <c r="I21" s="1">
        <f t="shared" si="0"/>
        <v>31679.1</v>
      </c>
    </row>
    <row r="22" spans="4:9" x14ac:dyDescent="0.25">
      <c r="D22" t="s">
        <v>99</v>
      </c>
      <c r="E22" t="s">
        <v>103</v>
      </c>
      <c r="F22" t="s">
        <v>104</v>
      </c>
      <c r="G22" s="1">
        <v>17698</v>
      </c>
      <c r="H22" s="1">
        <v>2671.17</v>
      </c>
      <c r="I22" s="1">
        <f t="shared" si="0"/>
        <v>15026.83</v>
      </c>
    </row>
    <row r="23" spans="4:9" x14ac:dyDescent="0.25">
      <c r="D23" t="s">
        <v>12</v>
      </c>
      <c r="E23" t="s">
        <v>105</v>
      </c>
      <c r="F23" t="s">
        <v>106</v>
      </c>
      <c r="G23" s="1">
        <v>5269</v>
      </c>
      <c r="H23" s="1">
        <v>362.41</v>
      </c>
      <c r="I23" s="1">
        <f t="shared" si="0"/>
        <v>4906.59</v>
      </c>
    </row>
    <row r="24" spans="4:9" x14ac:dyDescent="0.25">
      <c r="D24" t="s">
        <v>12</v>
      </c>
      <c r="E24" t="s">
        <v>54</v>
      </c>
      <c r="F24" t="s">
        <v>107</v>
      </c>
      <c r="G24" s="1">
        <v>2500</v>
      </c>
      <c r="H24" s="1">
        <v>137.77000000000001</v>
      </c>
      <c r="I24" s="1">
        <f t="shared" si="0"/>
        <v>2362.23</v>
      </c>
    </row>
    <row r="25" spans="4:9" x14ac:dyDescent="0.25">
      <c r="D25" t="s">
        <v>109</v>
      </c>
      <c r="E25" t="s">
        <v>110</v>
      </c>
      <c r="F25" t="s">
        <v>101</v>
      </c>
      <c r="G25" s="1">
        <v>6108</v>
      </c>
      <c r="H25" s="1">
        <v>453.7</v>
      </c>
      <c r="I25" s="1">
        <f t="shared" si="0"/>
        <v>5654.3</v>
      </c>
    </row>
    <row r="26" spans="4:9" x14ac:dyDescent="0.25">
      <c r="D26" t="s">
        <v>111</v>
      </c>
      <c r="E26" t="s">
        <v>60</v>
      </c>
      <c r="F26" t="s">
        <v>112</v>
      </c>
      <c r="G26" s="1">
        <v>20000</v>
      </c>
      <c r="H26" s="1">
        <v>3162.88</v>
      </c>
      <c r="I26" s="1">
        <f t="shared" si="0"/>
        <v>16837.12</v>
      </c>
    </row>
    <row r="27" spans="4:9" x14ac:dyDescent="0.25">
      <c r="D27" t="s">
        <v>113</v>
      </c>
      <c r="E27" t="s">
        <v>114</v>
      </c>
      <c r="F27" t="s">
        <v>115</v>
      </c>
      <c r="G27" s="1">
        <v>19901</v>
      </c>
      <c r="H27" s="1">
        <v>3141.73</v>
      </c>
      <c r="I27" s="1">
        <f t="shared" si="0"/>
        <v>16759.27</v>
      </c>
    </row>
    <row r="28" spans="4:9" x14ac:dyDescent="0.25">
      <c r="D28" t="s">
        <v>116</v>
      </c>
      <c r="E28" t="s">
        <v>117</v>
      </c>
      <c r="F28" t="s">
        <v>118</v>
      </c>
      <c r="G28" s="1">
        <v>1000</v>
      </c>
      <c r="H28" s="1">
        <v>41.77</v>
      </c>
      <c r="I28" s="1">
        <f t="shared" si="0"/>
        <v>958.23</v>
      </c>
    </row>
    <row r="29" spans="4:9" x14ac:dyDescent="0.25">
      <c r="D29" t="s">
        <v>119</v>
      </c>
      <c r="E29" t="s">
        <v>97</v>
      </c>
      <c r="F29" t="s">
        <v>120</v>
      </c>
      <c r="G29" s="1">
        <v>11197</v>
      </c>
      <c r="H29" s="1">
        <v>1282.56</v>
      </c>
      <c r="I29" s="1">
        <f t="shared" si="0"/>
        <v>9914.44</v>
      </c>
    </row>
    <row r="30" spans="4:9" x14ac:dyDescent="0.25">
      <c r="D30" t="s">
        <v>121</v>
      </c>
      <c r="E30" t="s">
        <v>122</v>
      </c>
      <c r="F30" t="s">
        <v>123</v>
      </c>
      <c r="G30" s="1">
        <v>4100</v>
      </c>
      <c r="H30" s="1">
        <v>240.17</v>
      </c>
      <c r="I30" s="1">
        <f t="shared" si="0"/>
        <v>3859.83</v>
      </c>
    </row>
    <row r="31" spans="4:9" x14ac:dyDescent="0.25">
      <c r="D31" t="s">
        <v>1</v>
      </c>
      <c r="E31" t="s">
        <v>97</v>
      </c>
      <c r="F31" t="s">
        <v>124</v>
      </c>
      <c r="G31" s="1">
        <v>2767</v>
      </c>
      <c r="H31" s="1">
        <v>154.86000000000001</v>
      </c>
      <c r="I31" s="1">
        <f t="shared" si="0"/>
        <v>2612.14</v>
      </c>
    </row>
    <row r="32" spans="4:9" x14ac:dyDescent="0.25">
      <c r="D32" t="s">
        <v>1</v>
      </c>
      <c r="E32" t="s">
        <v>125</v>
      </c>
      <c r="F32" t="s">
        <v>126</v>
      </c>
      <c r="G32" s="1">
        <v>12589</v>
      </c>
      <c r="H32" s="1">
        <v>1579.89</v>
      </c>
      <c r="I32" s="1">
        <f t="shared" si="0"/>
        <v>11009.11</v>
      </c>
    </row>
    <row r="33" spans="4:9" x14ac:dyDescent="0.25">
      <c r="D33" t="s">
        <v>1</v>
      </c>
      <c r="E33" t="s">
        <v>127</v>
      </c>
      <c r="F33" t="s">
        <v>128</v>
      </c>
      <c r="G33" s="1">
        <v>3500</v>
      </c>
      <c r="H33" s="1">
        <v>201.77</v>
      </c>
      <c r="I33" s="1">
        <f t="shared" si="0"/>
        <v>3298.23</v>
      </c>
    </row>
    <row r="34" spans="4:9" x14ac:dyDescent="0.25">
      <c r="D34" t="s">
        <v>129</v>
      </c>
      <c r="E34" t="s">
        <v>97</v>
      </c>
      <c r="F34" t="s">
        <v>130</v>
      </c>
      <c r="G34" s="1">
        <v>1000</v>
      </c>
      <c r="H34" s="1">
        <v>41.77</v>
      </c>
      <c r="I34" s="1">
        <f t="shared" si="0"/>
        <v>958.23</v>
      </c>
    </row>
    <row r="35" spans="4:9" x14ac:dyDescent="0.25">
      <c r="D35" t="s">
        <v>131</v>
      </c>
      <c r="E35" t="s">
        <v>103</v>
      </c>
      <c r="F35" t="s">
        <v>132</v>
      </c>
      <c r="G35" s="1">
        <v>1788</v>
      </c>
      <c r="H35" s="1">
        <v>92.2</v>
      </c>
      <c r="I35" s="1">
        <f t="shared" si="0"/>
        <v>1695.8</v>
      </c>
    </row>
    <row r="36" spans="4:9" x14ac:dyDescent="0.25">
      <c r="D36" t="s">
        <v>131</v>
      </c>
      <c r="E36" t="s">
        <v>133</v>
      </c>
      <c r="F36" t="s">
        <v>134</v>
      </c>
      <c r="G36" s="1">
        <v>6247</v>
      </c>
      <c r="H36" s="1">
        <v>468.82</v>
      </c>
      <c r="I36" s="1">
        <f t="shared" si="0"/>
        <v>5778.18</v>
      </c>
    </row>
    <row r="37" spans="4:9" x14ac:dyDescent="0.25">
      <c r="D37" t="s">
        <v>131</v>
      </c>
      <c r="E37" t="s">
        <v>135</v>
      </c>
      <c r="F37" t="s">
        <v>136</v>
      </c>
      <c r="G37" s="1">
        <v>1800</v>
      </c>
      <c r="H37" s="1">
        <v>92.97</v>
      </c>
      <c r="I37" s="1">
        <f t="shared" si="0"/>
        <v>1707.03</v>
      </c>
    </row>
    <row r="38" spans="4:9" x14ac:dyDescent="0.25">
      <c r="D38" t="s">
        <v>137</v>
      </c>
      <c r="E38" t="s">
        <v>138</v>
      </c>
      <c r="F38" t="s">
        <v>139</v>
      </c>
      <c r="G38" s="1">
        <v>3500</v>
      </c>
      <c r="H38" s="1">
        <v>201.77</v>
      </c>
      <c r="I38" s="1">
        <f t="shared" si="0"/>
        <v>3298.23</v>
      </c>
    </row>
    <row r="39" spans="4:9" x14ac:dyDescent="0.25">
      <c r="D39" t="s">
        <v>140</v>
      </c>
      <c r="E39" t="s">
        <v>141</v>
      </c>
      <c r="F39" t="s">
        <v>142</v>
      </c>
      <c r="G39" s="1">
        <v>2065</v>
      </c>
      <c r="H39" s="1">
        <v>109.93</v>
      </c>
      <c r="I39" s="1">
        <f t="shared" si="0"/>
        <v>1955.07</v>
      </c>
    </row>
    <row r="40" spans="4:9" x14ac:dyDescent="0.25">
      <c r="D40" t="s">
        <v>143</v>
      </c>
      <c r="E40" t="s">
        <v>97</v>
      </c>
      <c r="F40" t="s">
        <v>144</v>
      </c>
      <c r="G40" s="1">
        <v>25000</v>
      </c>
      <c r="H40" s="1">
        <v>4322.25</v>
      </c>
      <c r="I40" s="1">
        <f t="shared" si="0"/>
        <v>20677.75</v>
      </c>
    </row>
    <row r="41" spans="4:9" x14ac:dyDescent="0.25">
      <c r="D41" t="s">
        <v>145</v>
      </c>
      <c r="E41" t="s">
        <v>146</v>
      </c>
      <c r="F41" t="s">
        <v>309</v>
      </c>
      <c r="G41" s="1">
        <v>25000</v>
      </c>
      <c r="H41" s="1">
        <v>4322.25</v>
      </c>
      <c r="I41" s="1">
        <f t="shared" si="0"/>
        <v>20677.75</v>
      </c>
    </row>
    <row r="42" spans="4:9" x14ac:dyDescent="0.25">
      <c r="D42" t="s">
        <v>57</v>
      </c>
      <c r="E42" t="s">
        <v>147</v>
      </c>
      <c r="F42" t="s">
        <v>148</v>
      </c>
      <c r="G42" s="1">
        <v>18463</v>
      </c>
      <c r="H42" s="1">
        <v>2834.58</v>
      </c>
      <c r="I42" s="1">
        <f t="shared" si="0"/>
        <v>15628.42</v>
      </c>
    </row>
    <row r="43" spans="4:9" x14ac:dyDescent="0.25">
      <c r="D43" t="s">
        <v>57</v>
      </c>
      <c r="E43" t="s">
        <v>149</v>
      </c>
      <c r="F43" t="s">
        <v>150</v>
      </c>
      <c r="G43" s="1">
        <v>2815</v>
      </c>
      <c r="H43" s="1">
        <v>157.93</v>
      </c>
      <c r="I43" s="1">
        <f t="shared" si="0"/>
        <v>2657.07</v>
      </c>
    </row>
    <row r="44" spans="4:9" x14ac:dyDescent="0.25">
      <c r="D44" t="s">
        <v>151</v>
      </c>
      <c r="E44" t="s">
        <v>152</v>
      </c>
      <c r="F44" t="s">
        <v>95</v>
      </c>
      <c r="G44" s="1">
        <v>20000</v>
      </c>
      <c r="H44" s="1">
        <v>3162.88</v>
      </c>
      <c r="I44" s="1">
        <f t="shared" si="0"/>
        <v>16837.12</v>
      </c>
    </row>
    <row r="45" spans="4:9" x14ac:dyDescent="0.25">
      <c r="D45" t="s">
        <v>153</v>
      </c>
      <c r="E45" t="s">
        <v>154</v>
      </c>
      <c r="F45" t="s">
        <v>155</v>
      </c>
      <c r="G45" s="1">
        <v>25000</v>
      </c>
      <c r="H45" s="1">
        <v>4322.25</v>
      </c>
      <c r="I45" s="1">
        <f t="shared" si="0"/>
        <v>20677.75</v>
      </c>
    </row>
    <row r="46" spans="4:9" x14ac:dyDescent="0.25">
      <c r="D46" t="s">
        <v>156</v>
      </c>
      <c r="E46" t="s">
        <v>157</v>
      </c>
      <c r="F46" t="s">
        <v>158</v>
      </c>
      <c r="G46" s="1">
        <v>3155</v>
      </c>
      <c r="H46" s="1">
        <v>179.69</v>
      </c>
      <c r="I46" s="1">
        <f t="shared" si="0"/>
        <v>2975.31</v>
      </c>
    </row>
    <row r="47" spans="4:9" x14ac:dyDescent="0.25">
      <c r="D47" t="s">
        <v>159</v>
      </c>
      <c r="E47" t="s">
        <v>88</v>
      </c>
      <c r="F47" t="s">
        <v>160</v>
      </c>
      <c r="G47" s="1">
        <v>20000</v>
      </c>
      <c r="H47" s="1">
        <v>3162.88</v>
      </c>
      <c r="I47" s="1">
        <f t="shared" si="0"/>
        <v>16837.12</v>
      </c>
    </row>
    <row r="48" spans="4:9" x14ac:dyDescent="0.25">
      <c r="D48" t="s">
        <v>159</v>
      </c>
      <c r="E48" t="s">
        <v>161</v>
      </c>
      <c r="F48" t="s">
        <v>162</v>
      </c>
      <c r="G48" s="1">
        <v>6000</v>
      </c>
      <c r="H48" s="1">
        <v>441.95</v>
      </c>
      <c r="I48" s="1">
        <f t="shared" si="0"/>
        <v>5558.05</v>
      </c>
    </row>
    <row r="49" spans="4:9" x14ac:dyDescent="0.25">
      <c r="D49" t="s">
        <v>18</v>
      </c>
      <c r="E49" t="s">
        <v>163</v>
      </c>
      <c r="F49" t="s">
        <v>42</v>
      </c>
      <c r="G49" s="1">
        <v>12350</v>
      </c>
      <c r="H49" s="1">
        <v>1528.84</v>
      </c>
      <c r="I49" s="1">
        <f t="shared" si="0"/>
        <v>10821.16</v>
      </c>
    </row>
    <row r="50" spans="4:9" x14ac:dyDescent="0.25">
      <c r="D50" t="s">
        <v>18</v>
      </c>
      <c r="E50" t="s">
        <v>64</v>
      </c>
      <c r="F50" t="s">
        <v>128</v>
      </c>
      <c r="G50" s="1">
        <v>3500</v>
      </c>
      <c r="H50" s="1">
        <v>201.77</v>
      </c>
      <c r="I50" s="1">
        <f t="shared" si="0"/>
        <v>3298.23</v>
      </c>
    </row>
    <row r="51" spans="4:9" x14ac:dyDescent="0.25">
      <c r="D51" t="s">
        <v>164</v>
      </c>
      <c r="E51" t="s">
        <v>114</v>
      </c>
      <c r="F51" t="s">
        <v>165</v>
      </c>
      <c r="G51" s="1">
        <v>25000</v>
      </c>
      <c r="H51" s="1">
        <v>4322.25</v>
      </c>
      <c r="I51" s="1">
        <f t="shared" si="0"/>
        <v>20677.75</v>
      </c>
    </row>
    <row r="52" spans="4:9" x14ac:dyDescent="0.25">
      <c r="D52" t="s">
        <v>164</v>
      </c>
      <c r="E52" t="s">
        <v>114</v>
      </c>
      <c r="F52" t="s">
        <v>168</v>
      </c>
      <c r="G52" s="1">
        <v>20000</v>
      </c>
      <c r="H52" s="1">
        <v>3162.88</v>
      </c>
      <c r="I52" s="1">
        <f t="shared" si="0"/>
        <v>16837.12</v>
      </c>
    </row>
    <row r="53" spans="4:9" x14ac:dyDescent="0.25">
      <c r="D53" t="s">
        <v>166</v>
      </c>
      <c r="E53" t="s">
        <v>167</v>
      </c>
      <c r="F53" t="s">
        <v>168</v>
      </c>
      <c r="G53" s="1">
        <v>12500</v>
      </c>
      <c r="H53" s="1">
        <v>1560.88</v>
      </c>
      <c r="I53" s="1">
        <f t="shared" si="0"/>
        <v>10939.119999999999</v>
      </c>
    </row>
    <row r="54" spans="4:9" x14ac:dyDescent="0.25">
      <c r="D54" t="s">
        <v>169</v>
      </c>
      <c r="E54" t="s">
        <v>71</v>
      </c>
      <c r="F54" t="s">
        <v>170</v>
      </c>
      <c r="G54" s="1">
        <v>19792</v>
      </c>
      <c r="H54" s="1">
        <v>3118.45</v>
      </c>
      <c r="I54" s="1">
        <f t="shared" si="0"/>
        <v>16673.55</v>
      </c>
    </row>
    <row r="55" spans="4:9" x14ac:dyDescent="0.25">
      <c r="D55" t="s">
        <v>171</v>
      </c>
      <c r="E55" t="s">
        <v>172</v>
      </c>
      <c r="F55" t="s">
        <v>173</v>
      </c>
      <c r="G55" s="1">
        <v>19200</v>
      </c>
      <c r="H55" s="1">
        <v>2992</v>
      </c>
      <c r="I55" s="1">
        <f t="shared" si="0"/>
        <v>16208</v>
      </c>
    </row>
    <row r="56" spans="4:9" x14ac:dyDescent="0.25">
      <c r="D56" t="s">
        <v>174</v>
      </c>
      <c r="E56" t="s">
        <v>175</v>
      </c>
      <c r="F56" t="s">
        <v>176</v>
      </c>
      <c r="G56" s="1">
        <v>25000</v>
      </c>
      <c r="H56" s="1">
        <v>4322.25</v>
      </c>
      <c r="I56" s="1">
        <f t="shared" si="0"/>
        <v>20677.75</v>
      </c>
    </row>
    <row r="57" spans="4:9" x14ac:dyDescent="0.25">
      <c r="D57" t="s">
        <v>177</v>
      </c>
      <c r="E57" t="s">
        <v>178</v>
      </c>
      <c r="F57" t="s">
        <v>179</v>
      </c>
      <c r="G57" s="1">
        <v>9249</v>
      </c>
      <c r="H57" s="1">
        <v>902.57</v>
      </c>
      <c r="I57" s="1">
        <f t="shared" si="0"/>
        <v>8346.43</v>
      </c>
    </row>
    <row r="58" spans="4:9" x14ac:dyDescent="0.25">
      <c r="D58" t="s">
        <v>180</v>
      </c>
      <c r="E58" t="s">
        <v>181</v>
      </c>
      <c r="F58" t="s">
        <v>182</v>
      </c>
      <c r="G58" s="1">
        <v>5600</v>
      </c>
      <c r="H58" s="1">
        <v>398.43</v>
      </c>
      <c r="I58" s="1">
        <f t="shared" si="0"/>
        <v>5201.57</v>
      </c>
    </row>
    <row r="59" spans="4:9" x14ac:dyDescent="0.25">
      <c r="D59" t="s">
        <v>184</v>
      </c>
      <c r="E59" t="s">
        <v>185</v>
      </c>
      <c r="F59" t="s">
        <v>186</v>
      </c>
      <c r="G59" s="1">
        <v>14879</v>
      </c>
      <c r="H59" s="1">
        <v>2069.0300000000002</v>
      </c>
      <c r="I59" s="1">
        <f t="shared" si="0"/>
        <v>12809.97</v>
      </c>
    </row>
    <row r="60" spans="4:9" x14ac:dyDescent="0.25">
      <c r="D60" t="s">
        <v>187</v>
      </c>
      <c r="E60" t="s">
        <v>188</v>
      </c>
      <c r="F60" t="s">
        <v>189</v>
      </c>
      <c r="G60" s="1">
        <v>20000</v>
      </c>
      <c r="H60" s="1">
        <v>3162.88</v>
      </c>
      <c r="I60" s="1">
        <f t="shared" si="0"/>
        <v>16837.12</v>
      </c>
    </row>
    <row r="61" spans="4:9" x14ac:dyDescent="0.25">
      <c r="D61" t="s">
        <v>190</v>
      </c>
      <c r="E61" t="s">
        <v>191</v>
      </c>
      <c r="F61" t="s">
        <v>192</v>
      </c>
      <c r="G61" s="1">
        <v>7101</v>
      </c>
      <c r="H61" s="1">
        <v>561.74</v>
      </c>
      <c r="I61" s="1">
        <f t="shared" si="0"/>
        <v>6539.26</v>
      </c>
    </row>
    <row r="62" spans="4:9" x14ac:dyDescent="0.25">
      <c r="D62" t="s">
        <v>193</v>
      </c>
      <c r="E62" t="s">
        <v>110</v>
      </c>
      <c r="F62" t="s">
        <v>194</v>
      </c>
      <c r="G62" s="1">
        <v>19850</v>
      </c>
      <c r="H62" s="1">
        <v>3130.84</v>
      </c>
      <c r="I62" s="1">
        <f t="shared" si="0"/>
        <v>16719.16</v>
      </c>
    </row>
    <row r="63" spans="4:9" x14ac:dyDescent="0.25">
      <c r="D63" t="s">
        <v>195</v>
      </c>
      <c r="E63" t="s">
        <v>196</v>
      </c>
      <c r="F63" t="s">
        <v>197</v>
      </c>
      <c r="G63" s="1">
        <v>20000</v>
      </c>
      <c r="H63" s="1">
        <v>3162.88</v>
      </c>
      <c r="I63" s="1">
        <f t="shared" si="0"/>
        <v>16837.12</v>
      </c>
    </row>
    <row r="64" spans="4:9" x14ac:dyDescent="0.25">
      <c r="D64" t="s">
        <v>198</v>
      </c>
      <c r="E64" t="s">
        <v>199</v>
      </c>
      <c r="F64" t="s">
        <v>200</v>
      </c>
      <c r="G64" s="1">
        <v>3000</v>
      </c>
      <c r="H64" s="1">
        <v>169.77</v>
      </c>
      <c r="I64" s="1">
        <f t="shared" si="0"/>
        <v>2830.23</v>
      </c>
    </row>
    <row r="65" spans="4:9" x14ac:dyDescent="0.25">
      <c r="D65" t="s">
        <v>201</v>
      </c>
      <c r="E65" t="s">
        <v>202</v>
      </c>
      <c r="F65" t="s">
        <v>203</v>
      </c>
      <c r="G65" s="1">
        <v>1442</v>
      </c>
      <c r="H65" s="1">
        <v>70.06</v>
      </c>
      <c r="I65" s="1">
        <f t="shared" si="0"/>
        <v>1371.94</v>
      </c>
    </row>
    <row r="66" spans="4:9" x14ac:dyDescent="0.25">
      <c r="D66" t="s">
        <v>204</v>
      </c>
      <c r="E66" t="s">
        <v>3</v>
      </c>
      <c r="F66" t="s">
        <v>29</v>
      </c>
      <c r="G66" s="1">
        <v>8500</v>
      </c>
      <c r="H66" s="1">
        <v>770.3</v>
      </c>
      <c r="I66" s="1">
        <f t="shared" si="0"/>
        <v>7729.7</v>
      </c>
    </row>
    <row r="67" spans="4:9" x14ac:dyDescent="0.25">
      <c r="D67" t="s">
        <v>205</v>
      </c>
      <c r="E67" t="s">
        <v>206</v>
      </c>
      <c r="F67" t="s">
        <v>207</v>
      </c>
      <c r="G67" s="1">
        <v>14695</v>
      </c>
      <c r="H67" s="1">
        <v>2029.73</v>
      </c>
      <c r="I67" s="1">
        <f t="shared" si="0"/>
        <v>12665.27</v>
      </c>
    </row>
    <row r="68" spans="4:9" x14ac:dyDescent="0.25">
      <c r="D68" t="s">
        <v>208</v>
      </c>
      <c r="E68" t="s">
        <v>141</v>
      </c>
      <c r="F68" t="s">
        <v>209</v>
      </c>
      <c r="G68" s="1">
        <v>18091</v>
      </c>
      <c r="H68" s="1">
        <v>2755.12</v>
      </c>
      <c r="I68" s="1">
        <f t="shared" si="0"/>
        <v>15335.880000000001</v>
      </c>
    </row>
    <row r="69" spans="4:9" x14ac:dyDescent="0.25">
      <c r="D69" t="s">
        <v>210</v>
      </c>
      <c r="E69" t="s">
        <v>60</v>
      </c>
      <c r="F69" t="s">
        <v>211</v>
      </c>
      <c r="G69" s="1">
        <v>2500</v>
      </c>
      <c r="H69" s="1">
        <v>137.77000000000001</v>
      </c>
      <c r="I69" s="1">
        <f t="shared" si="0"/>
        <v>2362.23</v>
      </c>
    </row>
    <row r="70" spans="4:9" x14ac:dyDescent="0.25">
      <c r="D70" t="s">
        <v>212</v>
      </c>
      <c r="E70" t="s">
        <v>88</v>
      </c>
      <c r="F70" t="s">
        <v>72</v>
      </c>
      <c r="G70" s="1">
        <v>12500</v>
      </c>
      <c r="H70" s="1">
        <v>1560.88</v>
      </c>
      <c r="I70" s="1">
        <f t="shared" si="0"/>
        <v>10939.119999999999</v>
      </c>
    </row>
    <row r="71" spans="4:9" x14ac:dyDescent="0.25">
      <c r="D71" t="s">
        <v>212</v>
      </c>
      <c r="E71" t="s">
        <v>213</v>
      </c>
      <c r="F71" t="s">
        <v>214</v>
      </c>
      <c r="G71" s="1">
        <v>25000</v>
      </c>
      <c r="H71" s="1">
        <v>4322.25</v>
      </c>
      <c r="I71" s="1">
        <f t="shared" si="0"/>
        <v>20677.75</v>
      </c>
    </row>
    <row r="72" spans="4:9" x14ac:dyDescent="0.25">
      <c r="D72" t="s">
        <v>215</v>
      </c>
      <c r="E72" t="s">
        <v>38</v>
      </c>
      <c r="F72" t="s">
        <v>216</v>
      </c>
      <c r="G72" s="1">
        <v>20000</v>
      </c>
      <c r="H72" s="1">
        <v>3162.88</v>
      </c>
      <c r="I72" s="1">
        <f t="shared" ref="I72:I108" si="1">G72-H72</f>
        <v>16837.12</v>
      </c>
    </row>
    <row r="73" spans="4:9" x14ac:dyDescent="0.25">
      <c r="D73" t="s">
        <v>73</v>
      </c>
      <c r="E73" t="s">
        <v>217</v>
      </c>
      <c r="F73" t="s">
        <v>218</v>
      </c>
      <c r="G73" s="1">
        <v>19829</v>
      </c>
      <c r="H73" s="1">
        <v>3126.35</v>
      </c>
      <c r="I73" s="1">
        <f t="shared" si="1"/>
        <v>16702.650000000001</v>
      </c>
    </row>
    <row r="74" spans="4:9" x14ac:dyDescent="0.25">
      <c r="D74" t="s">
        <v>1026</v>
      </c>
      <c r="E74" t="s">
        <v>156</v>
      </c>
      <c r="F74" t="s">
        <v>1027</v>
      </c>
      <c r="G74" s="1">
        <v>18595</v>
      </c>
      <c r="H74" s="1">
        <v>2862.77</v>
      </c>
      <c r="I74" s="1">
        <f t="shared" si="1"/>
        <v>15732.23</v>
      </c>
    </row>
    <row r="75" spans="4:9" x14ac:dyDescent="0.25">
      <c r="D75" t="s">
        <v>220</v>
      </c>
      <c r="E75" t="s">
        <v>221</v>
      </c>
      <c r="F75" t="s">
        <v>92</v>
      </c>
      <c r="G75" s="1">
        <v>12000</v>
      </c>
      <c r="H75" s="1">
        <v>1454.08</v>
      </c>
      <c r="I75" s="1">
        <f t="shared" si="1"/>
        <v>10545.92</v>
      </c>
    </row>
    <row r="76" spans="4:9" x14ac:dyDescent="0.25">
      <c r="D76" t="s">
        <v>223</v>
      </c>
      <c r="E76" t="s">
        <v>224</v>
      </c>
      <c r="F76" t="s">
        <v>225</v>
      </c>
      <c r="G76" s="1">
        <v>17150</v>
      </c>
      <c r="H76" s="1">
        <v>2554.12</v>
      </c>
      <c r="I76" s="1">
        <f t="shared" si="1"/>
        <v>14595.880000000001</v>
      </c>
    </row>
    <row r="77" spans="4:9" x14ac:dyDescent="0.25">
      <c r="D77" t="s">
        <v>140</v>
      </c>
      <c r="E77" t="s">
        <v>97</v>
      </c>
      <c r="F77" t="s">
        <v>226</v>
      </c>
      <c r="G77" s="1">
        <v>20000</v>
      </c>
      <c r="H77" s="1">
        <v>3162.88</v>
      </c>
      <c r="I77" s="1">
        <f t="shared" si="1"/>
        <v>16837.12</v>
      </c>
    </row>
    <row r="78" spans="4:9" x14ac:dyDescent="0.25">
      <c r="D78" t="s">
        <v>227</v>
      </c>
      <c r="E78" t="s">
        <v>131</v>
      </c>
      <c r="F78" t="s">
        <v>228</v>
      </c>
      <c r="G78" s="1">
        <v>5127</v>
      </c>
      <c r="H78" s="1">
        <v>346.96</v>
      </c>
      <c r="I78" s="1">
        <f t="shared" si="1"/>
        <v>4780.04</v>
      </c>
    </row>
    <row r="79" spans="4:9" x14ac:dyDescent="0.25">
      <c r="D79" t="s">
        <v>227</v>
      </c>
      <c r="E79" t="s">
        <v>131</v>
      </c>
      <c r="F79" t="s">
        <v>229</v>
      </c>
      <c r="G79" s="1">
        <v>18600</v>
      </c>
      <c r="H79" s="1">
        <v>2863.84</v>
      </c>
      <c r="I79" s="1">
        <f t="shared" si="1"/>
        <v>15736.16</v>
      </c>
    </row>
    <row r="80" spans="4:9" x14ac:dyDescent="0.25">
      <c r="D80" t="s">
        <v>230</v>
      </c>
      <c r="E80" t="s">
        <v>18</v>
      </c>
      <c r="F80" t="s">
        <v>231</v>
      </c>
      <c r="G80" s="1">
        <v>10389</v>
      </c>
      <c r="H80" s="1">
        <v>1109.97</v>
      </c>
      <c r="I80" s="1">
        <f t="shared" si="1"/>
        <v>9279.0300000000007</v>
      </c>
    </row>
    <row r="81" spans="4:9" x14ac:dyDescent="0.25">
      <c r="D81" t="s">
        <v>232</v>
      </c>
      <c r="E81" t="s">
        <v>233</v>
      </c>
      <c r="F81" t="s">
        <v>234</v>
      </c>
      <c r="G81" s="1">
        <v>12448</v>
      </c>
      <c r="H81" s="1">
        <v>1549.77</v>
      </c>
      <c r="I81" s="1">
        <f t="shared" si="1"/>
        <v>10898.23</v>
      </c>
    </row>
    <row r="82" spans="4:9" x14ac:dyDescent="0.25">
      <c r="D82" t="s">
        <v>232</v>
      </c>
      <c r="E82" t="s">
        <v>235</v>
      </c>
      <c r="F82" t="s">
        <v>236</v>
      </c>
      <c r="G82" s="1">
        <v>17136</v>
      </c>
      <c r="H82" s="1">
        <v>2551.13</v>
      </c>
      <c r="I82" s="1">
        <f t="shared" si="1"/>
        <v>14584.869999999999</v>
      </c>
    </row>
    <row r="83" spans="4:9" x14ac:dyDescent="0.25">
      <c r="D83" t="s">
        <v>180</v>
      </c>
      <c r="E83" t="s">
        <v>237</v>
      </c>
      <c r="F83" t="s">
        <v>238</v>
      </c>
      <c r="G83" s="1">
        <v>14530</v>
      </c>
      <c r="H83" s="1">
        <v>1994.49</v>
      </c>
      <c r="I83" s="1">
        <f t="shared" si="1"/>
        <v>12535.51</v>
      </c>
    </row>
    <row r="84" spans="4:9" x14ac:dyDescent="0.25">
      <c r="D84" t="s">
        <v>239</v>
      </c>
      <c r="E84" t="s">
        <v>1</v>
      </c>
      <c r="F84" t="s">
        <v>132</v>
      </c>
      <c r="G84" s="1">
        <v>12884</v>
      </c>
      <c r="H84" s="1">
        <v>1642.9</v>
      </c>
      <c r="I84" s="1">
        <f t="shared" si="1"/>
        <v>11241.1</v>
      </c>
    </row>
    <row r="85" spans="4:9" x14ac:dyDescent="0.25">
      <c r="D85" t="s">
        <v>240</v>
      </c>
      <c r="E85" t="s">
        <v>17</v>
      </c>
      <c r="F85" t="s">
        <v>241</v>
      </c>
      <c r="G85" s="1">
        <v>14500</v>
      </c>
      <c r="H85" s="1">
        <v>1988.08</v>
      </c>
      <c r="I85" s="1">
        <f t="shared" si="1"/>
        <v>12511.92</v>
      </c>
    </row>
    <row r="86" spans="4:9" x14ac:dyDescent="0.25">
      <c r="D86" t="s">
        <v>242</v>
      </c>
      <c r="E86" t="s">
        <v>243</v>
      </c>
      <c r="F86" t="s">
        <v>244</v>
      </c>
      <c r="G86" s="1">
        <v>16553</v>
      </c>
      <c r="H86" s="1">
        <v>2426.6</v>
      </c>
      <c r="I86" s="1">
        <f t="shared" si="1"/>
        <v>14126.4</v>
      </c>
    </row>
    <row r="87" spans="4:9" x14ac:dyDescent="0.25">
      <c r="D87" t="s">
        <v>245</v>
      </c>
      <c r="E87" t="s">
        <v>246</v>
      </c>
      <c r="F87" t="s">
        <v>247</v>
      </c>
      <c r="G87" s="1">
        <v>5548</v>
      </c>
      <c r="H87" s="1">
        <v>392.77</v>
      </c>
      <c r="I87" s="1">
        <f t="shared" si="1"/>
        <v>5155.2299999999996</v>
      </c>
    </row>
    <row r="88" spans="4:9" x14ac:dyDescent="0.25">
      <c r="D88" t="s">
        <v>248</v>
      </c>
      <c r="E88" t="s">
        <v>249</v>
      </c>
      <c r="F88" t="s">
        <v>250</v>
      </c>
      <c r="G88" s="1">
        <v>20000</v>
      </c>
      <c r="H88" s="1">
        <v>3162.88</v>
      </c>
      <c r="I88" s="1">
        <f t="shared" si="1"/>
        <v>16837.12</v>
      </c>
    </row>
    <row r="89" spans="4:9" x14ac:dyDescent="0.25">
      <c r="D89" t="s">
        <v>251</v>
      </c>
      <c r="E89" t="s">
        <v>252</v>
      </c>
      <c r="F89" t="s">
        <v>253</v>
      </c>
      <c r="G89" s="1">
        <v>16142</v>
      </c>
      <c r="H89" s="1">
        <v>2338.81</v>
      </c>
      <c r="I89" s="1">
        <f t="shared" si="1"/>
        <v>13803.19</v>
      </c>
    </row>
    <row r="90" spans="4:9" x14ac:dyDescent="0.25">
      <c r="D90" t="s">
        <v>13</v>
      </c>
      <c r="E90" t="s">
        <v>85</v>
      </c>
      <c r="F90" t="s">
        <v>254</v>
      </c>
      <c r="G90" s="1">
        <v>20000</v>
      </c>
      <c r="H90" s="1">
        <v>3162.88</v>
      </c>
      <c r="I90" s="1">
        <f t="shared" si="1"/>
        <v>16837.12</v>
      </c>
    </row>
    <row r="91" spans="4:9" x14ac:dyDescent="0.25">
      <c r="D91" t="s">
        <v>255</v>
      </c>
      <c r="E91" t="s">
        <v>64</v>
      </c>
      <c r="F91" t="s">
        <v>256</v>
      </c>
      <c r="G91" s="1">
        <v>4686</v>
      </c>
      <c r="H91" s="1">
        <v>298.98</v>
      </c>
      <c r="I91" s="1">
        <f t="shared" si="1"/>
        <v>4387.0200000000004</v>
      </c>
    </row>
    <row r="92" spans="4:9" x14ac:dyDescent="0.25">
      <c r="D92" t="s">
        <v>257</v>
      </c>
      <c r="E92" t="s">
        <v>213</v>
      </c>
      <c r="F92" t="s">
        <v>258</v>
      </c>
      <c r="G92" s="1">
        <v>3165</v>
      </c>
      <c r="H92" s="1">
        <v>180.33</v>
      </c>
      <c r="I92" s="1">
        <f t="shared" si="1"/>
        <v>2984.67</v>
      </c>
    </row>
    <row r="93" spans="4:9" x14ac:dyDescent="0.25">
      <c r="D93" t="s">
        <v>259</v>
      </c>
      <c r="F93" t="s">
        <v>19</v>
      </c>
      <c r="G93" s="1">
        <v>8000</v>
      </c>
      <c r="H93" s="1">
        <v>690.3</v>
      </c>
      <c r="I93" s="1">
        <f t="shared" si="1"/>
        <v>7309.7</v>
      </c>
    </row>
    <row r="94" spans="4:9" x14ac:dyDescent="0.25">
      <c r="D94" t="s">
        <v>1</v>
      </c>
      <c r="E94" t="s">
        <v>260</v>
      </c>
      <c r="F94" t="s">
        <v>261</v>
      </c>
      <c r="G94" s="1">
        <v>15689</v>
      </c>
      <c r="H94" s="1">
        <v>2242.0500000000002</v>
      </c>
      <c r="I94" s="1">
        <f t="shared" si="1"/>
        <v>13446.95</v>
      </c>
    </row>
    <row r="95" spans="4:9" x14ac:dyDescent="0.25">
      <c r="D95" t="s">
        <v>1</v>
      </c>
      <c r="E95" t="s">
        <v>32</v>
      </c>
      <c r="F95" t="s">
        <v>78</v>
      </c>
      <c r="G95" s="1">
        <v>2088</v>
      </c>
      <c r="H95" s="1">
        <v>111.4</v>
      </c>
      <c r="I95" s="1">
        <f t="shared" si="1"/>
        <v>1976.6</v>
      </c>
    </row>
    <row r="96" spans="4:9" x14ac:dyDescent="0.25">
      <c r="D96" t="s">
        <v>143</v>
      </c>
      <c r="E96" t="s">
        <v>262</v>
      </c>
      <c r="F96" t="s">
        <v>263</v>
      </c>
      <c r="G96" s="1">
        <v>9500</v>
      </c>
      <c r="H96" s="1">
        <v>947.55</v>
      </c>
      <c r="I96" s="1">
        <f t="shared" si="1"/>
        <v>8552.4500000000007</v>
      </c>
    </row>
    <row r="97" spans="4:9" x14ac:dyDescent="0.25">
      <c r="D97" t="s">
        <v>17</v>
      </c>
      <c r="E97" t="s">
        <v>38</v>
      </c>
      <c r="F97" t="s">
        <v>244</v>
      </c>
      <c r="G97" s="1">
        <v>18500</v>
      </c>
      <c r="H97" s="1">
        <v>2842.48</v>
      </c>
      <c r="I97" s="1">
        <f t="shared" si="1"/>
        <v>15657.52</v>
      </c>
    </row>
    <row r="98" spans="4:9" x14ac:dyDescent="0.25">
      <c r="D98" t="s">
        <v>153</v>
      </c>
      <c r="E98" t="s">
        <v>161</v>
      </c>
      <c r="F98" t="s">
        <v>264</v>
      </c>
      <c r="G98" s="1">
        <v>12534</v>
      </c>
      <c r="H98" s="1">
        <v>1568.14</v>
      </c>
      <c r="I98" s="1">
        <f t="shared" si="1"/>
        <v>10965.86</v>
      </c>
    </row>
    <row r="99" spans="4:9" x14ac:dyDescent="0.25">
      <c r="D99" t="s">
        <v>230</v>
      </c>
      <c r="E99" t="s">
        <v>265</v>
      </c>
      <c r="F99" t="s">
        <v>19</v>
      </c>
      <c r="G99" s="1">
        <v>500</v>
      </c>
      <c r="H99" s="1">
        <v>9.77</v>
      </c>
      <c r="I99" s="1">
        <f t="shared" si="1"/>
        <v>490.23</v>
      </c>
    </row>
    <row r="100" spans="4:9" x14ac:dyDescent="0.25">
      <c r="D100" t="s">
        <v>232</v>
      </c>
      <c r="E100" t="s">
        <v>161</v>
      </c>
      <c r="F100" t="s">
        <v>101</v>
      </c>
      <c r="G100" s="1">
        <v>20000</v>
      </c>
      <c r="H100" s="1">
        <v>3162.88</v>
      </c>
      <c r="I100" s="1">
        <f t="shared" si="1"/>
        <v>16837.12</v>
      </c>
    </row>
    <row r="101" spans="4:9" x14ac:dyDescent="0.25">
      <c r="D101" t="s">
        <v>266</v>
      </c>
      <c r="E101" t="s">
        <v>267</v>
      </c>
      <c r="F101" t="s">
        <v>268</v>
      </c>
      <c r="G101" s="1">
        <v>18630</v>
      </c>
      <c r="H101" s="1">
        <v>2870.25</v>
      </c>
      <c r="I101" s="1">
        <f t="shared" si="1"/>
        <v>15759.75</v>
      </c>
    </row>
    <row r="102" spans="4:9" x14ac:dyDescent="0.25">
      <c r="D102" t="s">
        <v>284</v>
      </c>
      <c r="E102" t="s">
        <v>356</v>
      </c>
      <c r="F102" t="s">
        <v>473</v>
      </c>
      <c r="G102" s="1">
        <v>1000</v>
      </c>
      <c r="H102" s="1">
        <v>41.77</v>
      </c>
      <c r="I102" s="1">
        <f t="shared" si="1"/>
        <v>958.23</v>
      </c>
    </row>
    <row r="103" spans="4:9" x14ac:dyDescent="0.25">
      <c r="D103" t="s">
        <v>1111</v>
      </c>
      <c r="E103" t="s">
        <v>1112</v>
      </c>
      <c r="F103" t="s">
        <v>1113</v>
      </c>
      <c r="G103" s="1">
        <v>1000</v>
      </c>
      <c r="H103" s="1">
        <v>41.77</v>
      </c>
      <c r="I103" s="1">
        <f t="shared" si="1"/>
        <v>958.23</v>
      </c>
    </row>
    <row r="104" spans="4:9" x14ac:dyDescent="0.25">
      <c r="D104" t="s">
        <v>55</v>
      </c>
      <c r="E104" t="s">
        <v>799</v>
      </c>
      <c r="F104" t="s">
        <v>107</v>
      </c>
      <c r="G104" s="1">
        <v>1000</v>
      </c>
      <c r="H104" s="1">
        <v>41.77</v>
      </c>
      <c r="I104" s="1">
        <f t="shared" si="1"/>
        <v>958.23</v>
      </c>
    </row>
    <row r="105" spans="4:9" x14ac:dyDescent="0.25">
      <c r="D105" t="s">
        <v>1114</v>
      </c>
      <c r="E105" t="s">
        <v>1115</v>
      </c>
      <c r="F105" t="s">
        <v>574</v>
      </c>
      <c r="G105" s="1">
        <v>1000</v>
      </c>
      <c r="H105" s="1">
        <v>41.77</v>
      </c>
      <c r="I105" s="1">
        <f t="shared" si="1"/>
        <v>958.23</v>
      </c>
    </row>
    <row r="106" spans="4:9" x14ac:dyDescent="0.25">
      <c r="D106" t="s">
        <v>1264</v>
      </c>
      <c r="E106" t="s">
        <v>55</v>
      </c>
      <c r="F106" t="s">
        <v>1110</v>
      </c>
      <c r="G106" s="1">
        <v>1000</v>
      </c>
      <c r="H106" s="1">
        <v>41.77</v>
      </c>
      <c r="I106" s="1">
        <f t="shared" si="1"/>
        <v>958.23</v>
      </c>
    </row>
    <row r="107" spans="4:9" x14ac:dyDescent="0.25">
      <c r="D107" t="s">
        <v>1124</v>
      </c>
      <c r="E107" t="s">
        <v>1125</v>
      </c>
      <c r="F107" t="s">
        <v>588</v>
      </c>
      <c r="G107" s="1">
        <v>7279.36</v>
      </c>
      <c r="H107" s="1">
        <v>581.14</v>
      </c>
      <c r="I107" s="1">
        <f t="shared" si="1"/>
        <v>6698.2199999999993</v>
      </c>
    </row>
    <row r="108" spans="4:9" x14ac:dyDescent="0.25">
      <c r="D108" t="s">
        <v>131</v>
      </c>
      <c r="E108" t="s">
        <v>41</v>
      </c>
      <c r="F108" t="s">
        <v>118</v>
      </c>
      <c r="G108" s="1">
        <v>2700</v>
      </c>
      <c r="H108" s="1">
        <v>150.57</v>
      </c>
      <c r="I108" s="1">
        <f t="shared" si="1"/>
        <v>2549.4299999999998</v>
      </c>
    </row>
    <row r="109" spans="4:9" ht="18.75" x14ac:dyDescent="0.3">
      <c r="I109" s="15">
        <f>SUM(I7:I108)</f>
        <v>1019570.6699999997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H32"/>
  <sheetViews>
    <sheetView workbookViewId="0">
      <selection activeCell="K9" sqref="K9"/>
    </sheetView>
  </sheetViews>
  <sheetFormatPr baseColWidth="10" defaultRowHeight="15" x14ac:dyDescent="0.25"/>
  <cols>
    <col min="3" max="3" width="16.28515625" customWidth="1"/>
    <col min="4" max="4" width="19.42578125" customWidth="1"/>
    <col min="5" max="5" width="22.85546875" customWidth="1"/>
    <col min="6" max="6" width="12.5703125" style="1" bestFit="1" customWidth="1"/>
    <col min="7" max="7" width="14.42578125" style="1" customWidth="1"/>
    <col min="8" max="8" width="22.140625" style="1" customWidth="1"/>
  </cols>
  <sheetData>
    <row r="2" spans="3:8" s="37" customFormat="1" x14ac:dyDescent="0.25">
      <c r="C2" s="37" t="s">
        <v>49</v>
      </c>
      <c r="F2" s="38"/>
      <c r="G2" s="38"/>
      <c r="H2" s="38"/>
    </row>
    <row r="3" spans="3:8" s="37" customFormat="1" x14ac:dyDescent="0.25">
      <c r="C3" s="37" t="s">
        <v>1522</v>
      </c>
      <c r="F3" s="38"/>
      <c r="G3" s="38"/>
      <c r="H3" s="38"/>
    </row>
    <row r="4" spans="3:8" s="37" customFormat="1" x14ac:dyDescent="0.25">
      <c r="F4" s="38"/>
      <c r="G4" s="38"/>
      <c r="H4" s="38"/>
    </row>
    <row r="5" spans="3:8" s="37" customFormat="1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26</v>
      </c>
    </row>
    <row r="6" spans="3:8" x14ac:dyDescent="0.25">
      <c r="C6" t="s">
        <v>511</v>
      </c>
      <c r="D6" t="s">
        <v>55</v>
      </c>
      <c r="E6" t="s">
        <v>1278</v>
      </c>
      <c r="F6" s="1">
        <v>49316.95</v>
      </c>
      <c r="G6" s="1">
        <v>11115.98</v>
      </c>
      <c r="H6" s="1">
        <v>38200.97</v>
      </c>
    </row>
    <row r="7" spans="3:8" x14ac:dyDescent="0.25">
      <c r="C7" t="s">
        <v>1308</v>
      </c>
      <c r="D7" t="s">
        <v>411</v>
      </c>
      <c r="E7" t="s">
        <v>1293</v>
      </c>
      <c r="F7" s="1">
        <v>60599</v>
      </c>
      <c r="G7" s="1">
        <v>14500.6</v>
      </c>
      <c r="H7" s="1">
        <v>46098.400000000001</v>
      </c>
    </row>
    <row r="8" spans="3:8" x14ac:dyDescent="0.25">
      <c r="C8" t="s">
        <v>32</v>
      </c>
      <c r="D8" t="s">
        <v>249</v>
      </c>
      <c r="E8" t="s">
        <v>271</v>
      </c>
      <c r="F8" s="1">
        <v>25000</v>
      </c>
      <c r="G8" s="1">
        <v>4322.25</v>
      </c>
      <c r="H8" s="1">
        <v>20677.75</v>
      </c>
    </row>
    <row r="9" spans="3:8" x14ac:dyDescent="0.25">
      <c r="C9" t="s">
        <v>3</v>
      </c>
      <c r="D9" t="s">
        <v>621</v>
      </c>
      <c r="E9" t="s">
        <v>1300</v>
      </c>
      <c r="F9" s="1">
        <v>37006.589999999997</v>
      </c>
      <c r="G9" s="1">
        <v>7422.88</v>
      </c>
      <c r="H9" s="1">
        <v>29583.709999999995</v>
      </c>
    </row>
    <row r="10" spans="3:8" x14ac:dyDescent="0.25">
      <c r="C10" t="s">
        <v>1</v>
      </c>
      <c r="D10" t="s">
        <v>333</v>
      </c>
      <c r="E10" t="s">
        <v>1287</v>
      </c>
      <c r="F10" s="1">
        <v>27007</v>
      </c>
      <c r="G10" s="1">
        <v>4794.29</v>
      </c>
      <c r="H10" s="1">
        <v>22212.71</v>
      </c>
    </row>
    <row r="11" spans="3:8" x14ac:dyDescent="0.25">
      <c r="C11" t="s">
        <v>1284</v>
      </c>
      <c r="D11" t="s">
        <v>205</v>
      </c>
      <c r="E11" t="s">
        <v>1285</v>
      </c>
      <c r="F11" s="1">
        <v>18000</v>
      </c>
      <c r="G11" s="1">
        <v>2735.68</v>
      </c>
      <c r="H11" s="1">
        <v>15264.32</v>
      </c>
    </row>
    <row r="12" spans="3:8" x14ac:dyDescent="0.25">
      <c r="C12" t="s">
        <v>55</v>
      </c>
      <c r="D12" t="s">
        <v>1307</v>
      </c>
      <c r="E12" t="s">
        <v>275</v>
      </c>
      <c r="F12" s="1">
        <v>39721</v>
      </c>
      <c r="G12" s="1">
        <v>8237.2000000000007</v>
      </c>
      <c r="H12" s="1">
        <v>31483.8</v>
      </c>
    </row>
    <row r="13" spans="3:8" x14ac:dyDescent="0.25">
      <c r="C13" t="s">
        <v>1301</v>
      </c>
      <c r="D13" t="s">
        <v>15</v>
      </c>
      <c r="E13" t="s">
        <v>1302</v>
      </c>
      <c r="F13" s="1">
        <v>9721</v>
      </c>
      <c r="G13" s="1">
        <v>987.15</v>
      </c>
      <c r="H13" s="1">
        <v>8733.85</v>
      </c>
    </row>
    <row r="14" spans="3:8" x14ac:dyDescent="0.25">
      <c r="C14" t="s">
        <v>131</v>
      </c>
      <c r="D14" t="s">
        <v>41</v>
      </c>
      <c r="E14" t="s">
        <v>200</v>
      </c>
      <c r="F14" s="1">
        <v>10000</v>
      </c>
      <c r="G14" s="1">
        <v>1037.1500000000001</v>
      </c>
      <c r="H14" s="1">
        <v>8962.85</v>
      </c>
    </row>
    <row r="15" spans="3:8" x14ac:dyDescent="0.25">
      <c r="C15" t="s">
        <v>111</v>
      </c>
      <c r="D15" t="s">
        <v>779</v>
      </c>
      <c r="E15" t="s">
        <v>1286</v>
      </c>
      <c r="F15" s="1">
        <v>15000</v>
      </c>
      <c r="G15" s="1">
        <v>2094.88</v>
      </c>
      <c r="H15" s="1">
        <v>12905.119999999999</v>
      </c>
    </row>
    <row r="16" spans="3:8" x14ac:dyDescent="0.25">
      <c r="C16" t="s">
        <v>1279</v>
      </c>
      <c r="D16" t="s">
        <v>621</v>
      </c>
      <c r="E16" t="s">
        <v>1280</v>
      </c>
      <c r="F16" s="1">
        <v>15000</v>
      </c>
      <c r="G16" s="1">
        <v>2094.88</v>
      </c>
      <c r="H16" s="1">
        <v>12905.119999999999</v>
      </c>
    </row>
    <row r="17" spans="3:8" x14ac:dyDescent="0.25">
      <c r="C17" t="s">
        <v>174</v>
      </c>
      <c r="D17" t="s">
        <v>355</v>
      </c>
      <c r="E17" t="s">
        <v>1306</v>
      </c>
      <c r="F17" s="1">
        <v>8000</v>
      </c>
      <c r="G17" s="1">
        <v>690.3</v>
      </c>
      <c r="H17" s="1">
        <v>7309.7</v>
      </c>
    </row>
    <row r="18" spans="3:8" x14ac:dyDescent="0.25">
      <c r="C18" t="s">
        <v>331</v>
      </c>
      <c r="D18" t="s">
        <v>333</v>
      </c>
      <c r="E18" t="s">
        <v>1283</v>
      </c>
      <c r="F18" s="1">
        <v>20000</v>
      </c>
      <c r="G18" s="1">
        <v>3162.88</v>
      </c>
      <c r="H18" s="1">
        <v>16837.12</v>
      </c>
    </row>
    <row r="19" spans="3:8" x14ac:dyDescent="0.25">
      <c r="C19" t="s">
        <v>1</v>
      </c>
      <c r="D19" t="s">
        <v>1288</v>
      </c>
      <c r="E19" t="s">
        <v>132</v>
      </c>
      <c r="F19" s="1">
        <v>26050.98</v>
      </c>
      <c r="G19" s="1">
        <v>4569.4399999999996</v>
      </c>
      <c r="H19" s="1">
        <v>21481.54</v>
      </c>
    </row>
    <row r="20" spans="3:8" x14ac:dyDescent="0.25">
      <c r="C20" t="s">
        <v>1303</v>
      </c>
      <c r="D20" t="s">
        <v>1304</v>
      </c>
      <c r="E20" t="s">
        <v>1305</v>
      </c>
      <c r="F20" s="1">
        <v>32546.48</v>
      </c>
      <c r="G20" s="1">
        <v>6097.18</v>
      </c>
      <c r="H20" s="1">
        <v>26449.3</v>
      </c>
    </row>
    <row r="21" spans="3:8" x14ac:dyDescent="0.25">
      <c r="C21" t="s">
        <v>451</v>
      </c>
      <c r="D21" t="s">
        <v>1290</v>
      </c>
      <c r="E21" t="s">
        <v>1291</v>
      </c>
      <c r="F21" s="1">
        <v>60599</v>
      </c>
      <c r="G21" s="1">
        <v>14500.6</v>
      </c>
      <c r="H21" s="1">
        <v>46098.400000000001</v>
      </c>
    </row>
    <row r="22" spans="3:8" x14ac:dyDescent="0.25">
      <c r="C22" t="s">
        <v>159</v>
      </c>
      <c r="D22" t="s">
        <v>1298</v>
      </c>
      <c r="E22" t="s">
        <v>1299</v>
      </c>
      <c r="F22" s="1">
        <v>10000</v>
      </c>
      <c r="G22" s="1">
        <v>1037.1500000000001</v>
      </c>
      <c r="H22" s="1">
        <v>8962.85</v>
      </c>
    </row>
    <row r="23" spans="3:8" x14ac:dyDescent="0.25">
      <c r="C23" t="s">
        <v>1292</v>
      </c>
      <c r="D23" t="s">
        <v>205</v>
      </c>
      <c r="E23" t="s">
        <v>1293</v>
      </c>
      <c r="F23" s="1">
        <v>22757.71</v>
      </c>
      <c r="G23" s="1">
        <v>3794.86</v>
      </c>
      <c r="H23" s="1">
        <v>18962.849999999999</v>
      </c>
    </row>
    <row r="24" spans="3:8" x14ac:dyDescent="0.25">
      <c r="C24" t="s">
        <v>32</v>
      </c>
      <c r="D24" t="s">
        <v>159</v>
      </c>
      <c r="E24" t="s">
        <v>617</v>
      </c>
      <c r="F24" s="1">
        <v>60599</v>
      </c>
      <c r="G24" s="1">
        <v>14500.6</v>
      </c>
      <c r="H24" s="1">
        <v>46098.400000000001</v>
      </c>
    </row>
    <row r="25" spans="3:8" x14ac:dyDescent="0.25">
      <c r="C25" t="s">
        <v>1295</v>
      </c>
      <c r="D25" t="s">
        <v>1296</v>
      </c>
      <c r="E25" t="s">
        <v>1297</v>
      </c>
      <c r="F25" s="1">
        <v>10000</v>
      </c>
      <c r="G25" s="1">
        <v>1037.1500000000001</v>
      </c>
      <c r="H25" s="1">
        <v>8962.85</v>
      </c>
    </row>
    <row r="26" spans="3:8" x14ac:dyDescent="0.25">
      <c r="C26" t="s">
        <v>131</v>
      </c>
      <c r="D26" t="s">
        <v>1289</v>
      </c>
      <c r="E26" t="s">
        <v>277</v>
      </c>
      <c r="F26" s="1">
        <v>12000</v>
      </c>
      <c r="G26" s="1">
        <v>1454.08</v>
      </c>
      <c r="H26" s="1">
        <v>10545.92</v>
      </c>
    </row>
    <row r="27" spans="3:8" x14ac:dyDescent="0.25">
      <c r="C27" t="s">
        <v>1310</v>
      </c>
      <c r="D27" t="s">
        <v>411</v>
      </c>
      <c r="E27" t="s">
        <v>1311</v>
      </c>
      <c r="F27" s="1">
        <v>36241.769999999997</v>
      </c>
      <c r="G27" s="1">
        <v>7193.46</v>
      </c>
      <c r="H27" s="1">
        <v>29048.309999999998</v>
      </c>
    </row>
    <row r="28" spans="3:8" x14ac:dyDescent="0.25">
      <c r="C28" t="s">
        <v>1276</v>
      </c>
      <c r="D28" t="s">
        <v>18</v>
      </c>
      <c r="E28" t="s">
        <v>1277</v>
      </c>
      <c r="F28" s="1">
        <v>6000</v>
      </c>
      <c r="G28" s="1">
        <v>441.95</v>
      </c>
      <c r="H28" s="1">
        <v>5558.05</v>
      </c>
    </row>
    <row r="29" spans="3:8" x14ac:dyDescent="0.25">
      <c r="C29" t="s">
        <v>973</v>
      </c>
      <c r="D29" t="s">
        <v>1281</v>
      </c>
      <c r="E29" t="s">
        <v>1282</v>
      </c>
      <c r="F29" s="1">
        <v>8000</v>
      </c>
      <c r="G29" s="1">
        <v>690.3</v>
      </c>
      <c r="H29" s="1">
        <v>7309.7</v>
      </c>
    </row>
    <row r="30" spans="3:8" x14ac:dyDescent="0.25">
      <c r="C30" t="s">
        <v>411</v>
      </c>
      <c r="D30" t="s">
        <v>1309</v>
      </c>
      <c r="E30" t="s">
        <v>569</v>
      </c>
      <c r="F30" s="1">
        <v>34922.019999999997</v>
      </c>
      <c r="G30" s="1">
        <v>6797.5</v>
      </c>
      <c r="H30" s="1">
        <v>28124.519999999997</v>
      </c>
    </row>
    <row r="31" spans="3:8" x14ac:dyDescent="0.25">
      <c r="C31" t="s">
        <v>787</v>
      </c>
      <c r="D31" t="s">
        <v>733</v>
      </c>
      <c r="E31" t="s">
        <v>1294</v>
      </c>
      <c r="F31" s="1">
        <v>37007</v>
      </c>
      <c r="G31" s="1">
        <v>7423</v>
      </c>
      <c r="H31" s="1">
        <v>29584</v>
      </c>
    </row>
    <row r="32" spans="3:8" ht="18.75" x14ac:dyDescent="0.3">
      <c r="F32" s="1">
        <v>691095.5</v>
      </c>
      <c r="G32" s="1">
        <v>132733.39000000001</v>
      </c>
      <c r="H32" s="15">
        <v>558362.10999999987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H32"/>
  <sheetViews>
    <sheetView workbookViewId="0">
      <selection activeCell="C30" sqref="C30"/>
    </sheetView>
  </sheetViews>
  <sheetFormatPr baseColWidth="10" defaultRowHeight="15" x14ac:dyDescent="0.25"/>
  <cols>
    <col min="6" max="7" width="12.5703125" style="1" bestFit="1" customWidth="1"/>
    <col min="8" max="8" width="17.42578125" style="1" bestFit="1" customWidth="1"/>
  </cols>
  <sheetData>
    <row r="2" spans="3:8" s="37" customFormat="1" x14ac:dyDescent="0.25">
      <c r="C2" s="37" t="s">
        <v>49</v>
      </c>
      <c r="F2" s="38"/>
      <c r="G2" s="38"/>
      <c r="H2" s="38"/>
    </row>
    <row r="3" spans="3:8" s="37" customFormat="1" x14ac:dyDescent="0.25">
      <c r="C3" s="37" t="s">
        <v>1522</v>
      </c>
      <c r="F3" s="38"/>
      <c r="G3" s="38"/>
      <c r="H3" s="38"/>
    </row>
    <row r="4" spans="3:8" s="37" customFormat="1" x14ac:dyDescent="0.25">
      <c r="F4" s="38"/>
      <c r="G4" s="38"/>
      <c r="H4" s="38"/>
    </row>
    <row r="5" spans="3:8" s="37" customFormat="1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26</v>
      </c>
    </row>
    <row r="6" spans="3:8" x14ac:dyDescent="0.25">
      <c r="C6" t="s">
        <v>511</v>
      </c>
      <c r="D6" t="s">
        <v>55</v>
      </c>
      <c r="E6" t="s">
        <v>1278</v>
      </c>
      <c r="F6" s="1">
        <v>49316.95</v>
      </c>
      <c r="G6" s="1">
        <v>11115.98</v>
      </c>
      <c r="H6" s="1">
        <v>38200.97</v>
      </c>
    </row>
    <row r="7" spans="3:8" x14ac:dyDescent="0.25">
      <c r="C7" t="s">
        <v>1308</v>
      </c>
      <c r="D7" t="s">
        <v>411</v>
      </c>
      <c r="E7" t="s">
        <v>1293</v>
      </c>
      <c r="F7" s="1">
        <v>60599</v>
      </c>
      <c r="G7" s="1">
        <v>14500.6</v>
      </c>
      <c r="H7" s="1">
        <v>46098.400000000001</v>
      </c>
    </row>
    <row r="8" spans="3:8" x14ac:dyDescent="0.25">
      <c r="C8" t="s">
        <v>32</v>
      </c>
      <c r="D8" t="s">
        <v>249</v>
      </c>
      <c r="E8" t="s">
        <v>271</v>
      </c>
      <c r="F8" s="1">
        <v>25000</v>
      </c>
      <c r="G8" s="1">
        <v>4322.25</v>
      </c>
      <c r="H8" s="1">
        <v>20677.75</v>
      </c>
    </row>
    <row r="9" spans="3:8" x14ac:dyDescent="0.25">
      <c r="C9" t="s">
        <v>3</v>
      </c>
      <c r="D9" t="s">
        <v>621</v>
      </c>
      <c r="E9" t="s">
        <v>1300</v>
      </c>
      <c r="F9" s="1">
        <v>37006.589999999997</v>
      </c>
      <c r="G9" s="1">
        <v>7422.88</v>
      </c>
      <c r="H9" s="1">
        <v>29583.709999999995</v>
      </c>
    </row>
    <row r="10" spans="3:8" x14ac:dyDescent="0.25">
      <c r="C10" t="s">
        <v>1</v>
      </c>
      <c r="D10" t="s">
        <v>333</v>
      </c>
      <c r="E10" t="s">
        <v>1287</v>
      </c>
      <c r="F10" s="1">
        <v>27007</v>
      </c>
      <c r="G10" s="1">
        <v>4794.29</v>
      </c>
      <c r="H10" s="1">
        <v>22212.71</v>
      </c>
    </row>
    <row r="11" spans="3:8" x14ac:dyDescent="0.25">
      <c r="C11" t="s">
        <v>1284</v>
      </c>
      <c r="D11" t="s">
        <v>205</v>
      </c>
      <c r="E11" t="s">
        <v>1285</v>
      </c>
      <c r="F11" s="1">
        <v>18000</v>
      </c>
      <c r="G11" s="1">
        <v>2735.68</v>
      </c>
      <c r="H11" s="1">
        <v>15264.32</v>
      </c>
    </row>
    <row r="12" spans="3:8" x14ac:dyDescent="0.25">
      <c r="C12" t="s">
        <v>55</v>
      </c>
      <c r="D12" t="s">
        <v>1307</v>
      </c>
      <c r="E12" t="s">
        <v>275</v>
      </c>
      <c r="F12" s="1">
        <v>39721</v>
      </c>
      <c r="G12" s="1">
        <v>8237.2000000000007</v>
      </c>
      <c r="H12" s="1">
        <v>31483.8</v>
      </c>
    </row>
    <row r="13" spans="3:8" x14ac:dyDescent="0.25">
      <c r="C13" t="s">
        <v>1301</v>
      </c>
      <c r="D13" t="s">
        <v>15</v>
      </c>
      <c r="E13" t="s">
        <v>1302</v>
      </c>
      <c r="F13" s="1">
        <v>9721</v>
      </c>
      <c r="G13" s="1">
        <v>987.15</v>
      </c>
      <c r="H13" s="1">
        <v>8733.85</v>
      </c>
    </row>
    <row r="14" spans="3:8" x14ac:dyDescent="0.25">
      <c r="C14" t="s">
        <v>131</v>
      </c>
      <c r="D14" t="s">
        <v>41</v>
      </c>
      <c r="E14" t="s">
        <v>200</v>
      </c>
      <c r="F14" s="1">
        <v>10000</v>
      </c>
      <c r="G14" s="1">
        <v>1037.1500000000001</v>
      </c>
      <c r="H14" s="1">
        <v>8962.85</v>
      </c>
    </row>
    <row r="15" spans="3:8" x14ac:dyDescent="0.25">
      <c r="C15" t="s">
        <v>111</v>
      </c>
      <c r="D15" t="s">
        <v>779</v>
      </c>
      <c r="E15" t="s">
        <v>1286</v>
      </c>
      <c r="F15" s="1">
        <v>15000</v>
      </c>
      <c r="G15" s="1">
        <v>2094.88</v>
      </c>
      <c r="H15" s="1">
        <v>12905.119999999999</v>
      </c>
    </row>
    <row r="16" spans="3:8" x14ac:dyDescent="0.25">
      <c r="C16" t="s">
        <v>1279</v>
      </c>
      <c r="D16" t="s">
        <v>621</v>
      </c>
      <c r="E16" t="s">
        <v>1280</v>
      </c>
      <c r="F16" s="1">
        <v>15000</v>
      </c>
      <c r="G16" s="1">
        <v>2094.88</v>
      </c>
      <c r="H16" s="1">
        <v>12905.119999999999</v>
      </c>
    </row>
    <row r="17" spans="3:8" x14ac:dyDescent="0.25">
      <c r="C17" t="s">
        <v>174</v>
      </c>
      <c r="D17" t="s">
        <v>355</v>
      </c>
      <c r="E17" t="s">
        <v>1306</v>
      </c>
      <c r="F17" s="1">
        <v>8000</v>
      </c>
      <c r="G17" s="1">
        <v>690.3</v>
      </c>
      <c r="H17" s="1">
        <v>7309.7</v>
      </c>
    </row>
    <row r="18" spans="3:8" x14ac:dyDescent="0.25">
      <c r="C18" t="s">
        <v>331</v>
      </c>
      <c r="D18" t="s">
        <v>333</v>
      </c>
      <c r="E18" t="s">
        <v>1283</v>
      </c>
      <c r="F18" s="1">
        <v>20000</v>
      </c>
      <c r="G18" s="1">
        <v>3162.88</v>
      </c>
      <c r="H18" s="1">
        <v>16837.12</v>
      </c>
    </row>
    <row r="19" spans="3:8" x14ac:dyDescent="0.25">
      <c r="C19" t="s">
        <v>1</v>
      </c>
      <c r="D19" t="s">
        <v>1288</v>
      </c>
      <c r="E19" t="s">
        <v>132</v>
      </c>
      <c r="F19" s="1">
        <v>26050.98</v>
      </c>
      <c r="G19" s="1">
        <v>4569.4399999999996</v>
      </c>
      <c r="H19" s="1">
        <v>21481.54</v>
      </c>
    </row>
    <row r="20" spans="3:8" x14ac:dyDescent="0.25">
      <c r="C20" t="s">
        <v>1303</v>
      </c>
      <c r="D20" t="s">
        <v>1304</v>
      </c>
      <c r="E20" t="s">
        <v>1305</v>
      </c>
      <c r="F20" s="1">
        <v>32546.48</v>
      </c>
      <c r="G20" s="1">
        <v>6097.18</v>
      </c>
      <c r="H20" s="1">
        <v>26449.3</v>
      </c>
    </row>
    <row r="21" spans="3:8" x14ac:dyDescent="0.25">
      <c r="C21" t="s">
        <v>451</v>
      </c>
      <c r="D21" t="s">
        <v>1290</v>
      </c>
      <c r="E21" t="s">
        <v>1291</v>
      </c>
      <c r="F21" s="1">
        <v>60599</v>
      </c>
      <c r="G21" s="1">
        <v>14500.6</v>
      </c>
      <c r="H21" s="1">
        <v>46098.400000000001</v>
      </c>
    </row>
    <row r="22" spans="3:8" x14ac:dyDescent="0.25">
      <c r="C22" t="s">
        <v>159</v>
      </c>
      <c r="D22" t="s">
        <v>1298</v>
      </c>
      <c r="E22" t="s">
        <v>1299</v>
      </c>
      <c r="F22" s="1">
        <v>10000</v>
      </c>
      <c r="G22" s="1">
        <v>1037.1500000000001</v>
      </c>
      <c r="H22" s="1">
        <v>8962.85</v>
      </c>
    </row>
    <row r="23" spans="3:8" x14ac:dyDescent="0.25">
      <c r="C23" t="s">
        <v>1292</v>
      </c>
      <c r="D23" t="s">
        <v>205</v>
      </c>
      <c r="E23" t="s">
        <v>1293</v>
      </c>
      <c r="F23" s="1">
        <v>22757.71</v>
      </c>
      <c r="G23" s="1">
        <v>3794.86</v>
      </c>
      <c r="H23" s="1">
        <v>18962.849999999999</v>
      </c>
    </row>
    <row r="24" spans="3:8" x14ac:dyDescent="0.25">
      <c r="C24" t="s">
        <v>32</v>
      </c>
      <c r="D24" t="s">
        <v>159</v>
      </c>
      <c r="E24" t="s">
        <v>617</v>
      </c>
      <c r="F24" s="1">
        <v>60599</v>
      </c>
      <c r="G24" s="1">
        <v>14500.6</v>
      </c>
      <c r="H24" s="1">
        <v>46098.400000000001</v>
      </c>
    </row>
    <row r="25" spans="3:8" x14ac:dyDescent="0.25">
      <c r="C25" t="s">
        <v>1295</v>
      </c>
      <c r="D25" t="s">
        <v>1296</v>
      </c>
      <c r="E25" t="s">
        <v>1297</v>
      </c>
      <c r="F25" s="1">
        <v>10000</v>
      </c>
      <c r="G25" s="1">
        <v>1037.1500000000001</v>
      </c>
      <c r="H25" s="1">
        <v>8962.85</v>
      </c>
    </row>
    <row r="26" spans="3:8" x14ac:dyDescent="0.25">
      <c r="C26" t="s">
        <v>131</v>
      </c>
      <c r="D26" t="s">
        <v>1289</v>
      </c>
      <c r="E26" t="s">
        <v>277</v>
      </c>
      <c r="F26" s="1">
        <v>12000</v>
      </c>
      <c r="G26" s="1">
        <v>1454.08</v>
      </c>
      <c r="H26" s="1">
        <v>10545.92</v>
      </c>
    </row>
    <row r="27" spans="3:8" x14ac:dyDescent="0.25">
      <c r="C27" t="s">
        <v>1310</v>
      </c>
      <c r="D27" t="s">
        <v>411</v>
      </c>
      <c r="E27" t="s">
        <v>1311</v>
      </c>
      <c r="F27" s="1">
        <v>36241.769999999997</v>
      </c>
      <c r="G27" s="1">
        <v>7193.46</v>
      </c>
      <c r="H27" s="1">
        <v>29048.309999999998</v>
      </c>
    </row>
    <row r="28" spans="3:8" x14ac:dyDescent="0.25">
      <c r="C28" t="s">
        <v>1276</v>
      </c>
      <c r="D28" t="s">
        <v>18</v>
      </c>
      <c r="E28" t="s">
        <v>1277</v>
      </c>
      <c r="F28" s="1">
        <v>6000</v>
      </c>
      <c r="G28" s="1">
        <v>441.95</v>
      </c>
      <c r="H28" s="1">
        <v>5558.05</v>
      </c>
    </row>
    <row r="29" spans="3:8" x14ac:dyDescent="0.25">
      <c r="C29" t="s">
        <v>973</v>
      </c>
      <c r="D29" t="s">
        <v>1281</v>
      </c>
      <c r="E29" t="s">
        <v>1282</v>
      </c>
      <c r="F29" s="1">
        <v>8000</v>
      </c>
      <c r="G29" s="1">
        <v>690.3</v>
      </c>
      <c r="H29" s="1">
        <v>7309.7</v>
      </c>
    </row>
    <row r="30" spans="3:8" x14ac:dyDescent="0.25">
      <c r="C30" t="s">
        <v>411</v>
      </c>
      <c r="D30" t="s">
        <v>1309</v>
      </c>
      <c r="E30" t="s">
        <v>569</v>
      </c>
      <c r="F30" s="1">
        <v>34922.019999999997</v>
      </c>
      <c r="G30" s="1">
        <v>6797.5</v>
      </c>
      <c r="H30" s="1">
        <v>28124.519999999997</v>
      </c>
    </row>
    <row r="31" spans="3:8" x14ac:dyDescent="0.25">
      <c r="C31" t="s">
        <v>787</v>
      </c>
      <c r="D31" t="s">
        <v>733</v>
      </c>
      <c r="E31" t="s">
        <v>1294</v>
      </c>
      <c r="F31" s="1">
        <v>37007</v>
      </c>
      <c r="G31" s="1">
        <v>7423</v>
      </c>
      <c r="H31" s="1">
        <v>29584</v>
      </c>
    </row>
    <row r="32" spans="3:8" ht="18.75" x14ac:dyDescent="0.3">
      <c r="F32" s="1">
        <v>691095.5</v>
      </c>
      <c r="G32" s="1">
        <v>132733.39000000001</v>
      </c>
      <c r="H32" s="15">
        <v>558362.10999999987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H111"/>
  <sheetViews>
    <sheetView workbookViewId="0">
      <selection activeCell="C117" sqref="C117"/>
    </sheetView>
  </sheetViews>
  <sheetFormatPr baseColWidth="10" defaultRowHeight="15" x14ac:dyDescent="0.25"/>
  <cols>
    <col min="3" max="3" width="26.5703125" customWidth="1"/>
    <col min="4" max="4" width="29.85546875" customWidth="1"/>
    <col min="5" max="5" width="22.7109375" customWidth="1"/>
    <col min="6" max="7" width="11.42578125" style="1"/>
    <col min="8" max="8" width="19.5703125" style="1" bestFit="1" customWidth="1"/>
  </cols>
  <sheetData>
    <row r="3" spans="3:8" s="37" customFormat="1" x14ac:dyDescent="0.25">
      <c r="C3" s="37" t="s">
        <v>49</v>
      </c>
      <c r="F3" s="38"/>
      <c r="G3" s="38"/>
      <c r="H3" s="38"/>
    </row>
    <row r="4" spans="3:8" s="37" customFormat="1" x14ac:dyDescent="0.25">
      <c r="C4" s="37" t="s">
        <v>1614</v>
      </c>
      <c r="F4" s="38"/>
      <c r="G4" s="38"/>
      <c r="H4" s="38"/>
    </row>
    <row r="5" spans="3:8" s="37" customFormat="1" x14ac:dyDescent="0.25">
      <c r="F5" s="38"/>
      <c r="G5" s="38"/>
      <c r="H5" s="38"/>
    </row>
    <row r="6" spans="3:8" s="37" customFormat="1" x14ac:dyDescent="0.25">
      <c r="C6" s="37" t="s">
        <v>20</v>
      </c>
      <c r="D6" s="37" t="s">
        <v>21</v>
      </c>
      <c r="E6" s="37" t="s">
        <v>22</v>
      </c>
      <c r="F6" s="38" t="s">
        <v>1184</v>
      </c>
      <c r="G6" s="38" t="s">
        <v>25</v>
      </c>
      <c r="H6" s="38" t="s">
        <v>26</v>
      </c>
    </row>
    <row r="7" spans="3:8" x14ac:dyDescent="0.25">
      <c r="C7" t="s">
        <v>400</v>
      </c>
      <c r="D7" t="s">
        <v>746</v>
      </c>
      <c r="E7" t="s">
        <v>1459</v>
      </c>
      <c r="F7" s="1">
        <v>5106.8100000000004</v>
      </c>
      <c r="G7" s="1">
        <v>9.82</v>
      </c>
      <c r="H7" s="1">
        <v>5096.99</v>
      </c>
    </row>
    <row r="8" spans="3:8" x14ac:dyDescent="0.25">
      <c r="C8" t="s">
        <v>491</v>
      </c>
      <c r="D8" t="s">
        <v>1460</v>
      </c>
      <c r="E8" t="s">
        <v>1461</v>
      </c>
      <c r="F8" s="1">
        <v>7000</v>
      </c>
      <c r="G8" s="1">
        <v>550.75</v>
      </c>
      <c r="H8" s="1">
        <v>6449.25</v>
      </c>
    </row>
    <row r="9" spans="3:8" x14ac:dyDescent="0.25">
      <c r="C9" t="s">
        <v>1462</v>
      </c>
      <c r="D9" t="s">
        <v>356</v>
      </c>
      <c r="E9" t="s">
        <v>1463</v>
      </c>
      <c r="F9" s="1">
        <v>23503.5</v>
      </c>
      <c r="G9" s="1">
        <v>3970.27</v>
      </c>
      <c r="H9" s="1">
        <v>19533.23</v>
      </c>
    </row>
    <row r="10" spans="3:8" x14ac:dyDescent="0.25">
      <c r="C10" t="s">
        <v>1464</v>
      </c>
      <c r="D10" t="s">
        <v>1465</v>
      </c>
      <c r="E10" t="s">
        <v>118</v>
      </c>
      <c r="F10" s="1">
        <v>6275</v>
      </c>
      <c r="G10" s="1">
        <v>471.87</v>
      </c>
      <c r="H10" s="1">
        <v>5803.13</v>
      </c>
    </row>
    <row r="11" spans="3:8" x14ac:dyDescent="0.25">
      <c r="C11" t="s">
        <v>1610</v>
      </c>
      <c r="D11" t="s">
        <v>679</v>
      </c>
      <c r="E11" t="s">
        <v>497</v>
      </c>
      <c r="F11" s="1">
        <v>7300</v>
      </c>
      <c r="G11" s="1">
        <v>583.39</v>
      </c>
      <c r="H11" s="1">
        <v>6716.61</v>
      </c>
    </row>
    <row r="12" spans="3:8" x14ac:dyDescent="0.25">
      <c r="C12" t="s">
        <v>1489</v>
      </c>
      <c r="D12" t="s">
        <v>1342</v>
      </c>
      <c r="E12" t="s">
        <v>892</v>
      </c>
      <c r="F12" s="1">
        <v>6595.76</v>
      </c>
      <c r="G12" s="1">
        <v>506.76</v>
      </c>
      <c r="H12" s="1">
        <v>6089</v>
      </c>
    </row>
    <row r="13" spans="3:8" x14ac:dyDescent="0.25">
      <c r="C13" t="s">
        <v>1611</v>
      </c>
      <c r="D13" t="s">
        <v>232</v>
      </c>
      <c r="E13" t="s">
        <v>1345</v>
      </c>
      <c r="F13" s="1">
        <v>4000</v>
      </c>
      <c r="G13" s="1">
        <v>233.77</v>
      </c>
      <c r="H13" s="1">
        <v>3766.23</v>
      </c>
    </row>
    <row r="14" spans="3:8" x14ac:dyDescent="0.25">
      <c r="C14" t="s">
        <v>1491</v>
      </c>
      <c r="D14" t="s">
        <v>90</v>
      </c>
      <c r="E14" t="s">
        <v>107</v>
      </c>
      <c r="F14" s="1">
        <v>6595.76</v>
      </c>
      <c r="G14" s="1">
        <v>506.76</v>
      </c>
      <c r="H14" s="1">
        <v>6089</v>
      </c>
    </row>
    <row r="15" spans="3:8" x14ac:dyDescent="0.25">
      <c r="C15" t="s">
        <v>1405</v>
      </c>
      <c r="D15" t="s">
        <v>287</v>
      </c>
      <c r="E15" t="s">
        <v>588</v>
      </c>
      <c r="F15" s="1">
        <v>3813.46</v>
      </c>
      <c r="G15" s="1">
        <v>221.83</v>
      </c>
      <c r="H15" s="1">
        <v>3591.63</v>
      </c>
    </row>
    <row r="16" spans="3:8" x14ac:dyDescent="0.25">
      <c r="C16" t="s">
        <v>1492</v>
      </c>
      <c r="D16" t="s">
        <v>169</v>
      </c>
      <c r="E16" t="s">
        <v>1348</v>
      </c>
      <c r="F16" s="1">
        <v>3813.46</v>
      </c>
      <c r="G16" s="1">
        <v>221.83</v>
      </c>
      <c r="H16" s="1">
        <v>3591.63</v>
      </c>
    </row>
    <row r="17" spans="3:8" x14ac:dyDescent="0.25">
      <c r="C17" t="s">
        <v>1493</v>
      </c>
      <c r="D17" t="s">
        <v>18</v>
      </c>
      <c r="E17" t="s">
        <v>42</v>
      </c>
      <c r="F17" s="1">
        <v>3813.46</v>
      </c>
      <c r="G17" s="1">
        <v>221.83</v>
      </c>
      <c r="H17" s="1">
        <v>3591.63</v>
      </c>
    </row>
    <row r="18" spans="3:8" x14ac:dyDescent="0.25">
      <c r="C18" t="s">
        <v>1494</v>
      </c>
      <c r="D18" t="s">
        <v>451</v>
      </c>
      <c r="E18" t="s">
        <v>1351</v>
      </c>
      <c r="F18" s="1">
        <v>6595.76</v>
      </c>
      <c r="G18" s="1">
        <v>506.76</v>
      </c>
      <c r="H18" s="1">
        <v>6089</v>
      </c>
    </row>
    <row r="19" spans="3:8" x14ac:dyDescent="0.25">
      <c r="C19" t="s">
        <v>1612</v>
      </c>
      <c r="D19" t="s">
        <v>1353</v>
      </c>
      <c r="E19" t="s">
        <v>1354</v>
      </c>
      <c r="F19" s="1">
        <v>6595.76</v>
      </c>
      <c r="G19" s="1">
        <v>506.76</v>
      </c>
      <c r="H19" s="1">
        <v>6089</v>
      </c>
    </row>
    <row r="20" spans="3:8" x14ac:dyDescent="0.25">
      <c r="C20" t="s">
        <v>1496</v>
      </c>
      <c r="D20" t="s">
        <v>356</v>
      </c>
      <c r="E20" t="s">
        <v>83</v>
      </c>
      <c r="F20" s="1">
        <v>7300</v>
      </c>
      <c r="G20" s="1">
        <v>583.39</v>
      </c>
      <c r="H20" s="1">
        <v>6716.61</v>
      </c>
    </row>
    <row r="21" spans="3:8" x14ac:dyDescent="0.25">
      <c r="C21" t="s">
        <v>1497</v>
      </c>
      <c r="D21" t="s">
        <v>1356</v>
      </c>
      <c r="E21" t="s">
        <v>606</v>
      </c>
      <c r="F21" s="1">
        <v>6595.76</v>
      </c>
      <c r="G21" s="1">
        <v>506.76</v>
      </c>
      <c r="H21" s="1">
        <v>6089</v>
      </c>
    </row>
    <row r="22" spans="3:8" x14ac:dyDescent="0.25">
      <c r="C22" t="s">
        <v>1498</v>
      </c>
      <c r="D22" t="s">
        <v>55</v>
      </c>
      <c r="E22" t="s">
        <v>5</v>
      </c>
      <c r="F22" s="1">
        <v>6595.76</v>
      </c>
      <c r="G22" s="1">
        <v>506.76</v>
      </c>
      <c r="H22" s="1">
        <v>6089</v>
      </c>
    </row>
    <row r="23" spans="3:8" x14ac:dyDescent="0.25">
      <c r="C23" t="s">
        <v>880</v>
      </c>
      <c r="D23" t="s">
        <v>1358</v>
      </c>
      <c r="E23" t="s">
        <v>83</v>
      </c>
      <c r="F23" s="1">
        <v>6595.76</v>
      </c>
      <c r="G23" s="1">
        <v>506.76</v>
      </c>
      <c r="H23" s="1">
        <v>6089</v>
      </c>
    </row>
    <row r="24" spans="3:8" x14ac:dyDescent="0.25">
      <c r="C24" t="s">
        <v>1499</v>
      </c>
      <c r="D24" t="s">
        <v>570</v>
      </c>
      <c r="E24" t="s">
        <v>42</v>
      </c>
      <c r="F24" s="1">
        <v>7026</v>
      </c>
      <c r="G24" s="1">
        <v>553.58000000000004</v>
      </c>
      <c r="H24" s="1">
        <v>6472.42</v>
      </c>
    </row>
    <row r="25" spans="3:8" x14ac:dyDescent="0.25">
      <c r="C25" t="s">
        <v>1500</v>
      </c>
      <c r="D25" t="s">
        <v>347</v>
      </c>
      <c r="E25" t="s">
        <v>1360</v>
      </c>
      <c r="F25" s="1">
        <v>8317.1200000000008</v>
      </c>
      <c r="G25" s="1">
        <v>741.04</v>
      </c>
      <c r="H25" s="1">
        <v>7576.0800000000008</v>
      </c>
    </row>
    <row r="26" spans="3:8" x14ac:dyDescent="0.25">
      <c r="C26" t="s">
        <v>1500</v>
      </c>
      <c r="D26" t="s">
        <v>347</v>
      </c>
      <c r="E26" t="s">
        <v>1361</v>
      </c>
      <c r="F26" s="1">
        <v>8317.1200000000008</v>
      </c>
      <c r="G26" s="1">
        <v>741.04</v>
      </c>
      <c r="H26" s="1">
        <v>7576.0800000000008</v>
      </c>
    </row>
    <row r="27" spans="3:8" x14ac:dyDescent="0.25">
      <c r="C27" t="s">
        <v>18</v>
      </c>
      <c r="D27" t="s">
        <v>621</v>
      </c>
      <c r="E27" t="s">
        <v>892</v>
      </c>
      <c r="F27" s="1">
        <v>7025.72</v>
      </c>
      <c r="G27" s="1">
        <v>553.54</v>
      </c>
      <c r="H27" s="1">
        <v>6472.18</v>
      </c>
    </row>
    <row r="28" spans="3:8" x14ac:dyDescent="0.25">
      <c r="C28" t="s">
        <v>1501</v>
      </c>
      <c r="D28" t="s">
        <v>1613</v>
      </c>
      <c r="E28" t="s">
        <v>16</v>
      </c>
      <c r="F28" s="1">
        <v>3813.46</v>
      </c>
      <c r="G28" s="1">
        <v>221.83</v>
      </c>
      <c r="H28" s="1">
        <v>3591.63</v>
      </c>
    </row>
    <row r="29" spans="3:8" x14ac:dyDescent="0.25">
      <c r="C29" t="s">
        <v>1502</v>
      </c>
      <c r="D29" t="s">
        <v>157</v>
      </c>
      <c r="E29" t="s">
        <v>367</v>
      </c>
      <c r="F29" s="1">
        <v>3813.46</v>
      </c>
      <c r="G29" s="1">
        <v>221.83</v>
      </c>
      <c r="H29" s="1">
        <v>3591.63</v>
      </c>
    </row>
    <row r="30" spans="3:8" x14ac:dyDescent="0.25">
      <c r="C30" t="s">
        <v>1503</v>
      </c>
      <c r="D30" t="s">
        <v>364</v>
      </c>
      <c r="E30" t="s">
        <v>136</v>
      </c>
      <c r="F30" s="1">
        <v>3813.46</v>
      </c>
      <c r="G30" s="1">
        <v>221.83</v>
      </c>
      <c r="H30" s="1">
        <v>3591.63</v>
      </c>
    </row>
    <row r="31" spans="3:8" x14ac:dyDescent="0.25">
      <c r="C31" t="s">
        <v>1504</v>
      </c>
      <c r="D31" t="s">
        <v>201</v>
      </c>
      <c r="E31" t="s">
        <v>275</v>
      </c>
      <c r="F31" s="1">
        <v>3813.46</v>
      </c>
      <c r="G31" s="1">
        <v>221.83</v>
      </c>
      <c r="H31" s="1">
        <v>3591.63</v>
      </c>
    </row>
    <row r="32" spans="3:8" x14ac:dyDescent="0.25">
      <c r="C32" t="s">
        <v>1505</v>
      </c>
      <c r="D32" t="s">
        <v>1</v>
      </c>
      <c r="E32" t="s">
        <v>390</v>
      </c>
      <c r="F32" s="1">
        <v>3813.46</v>
      </c>
      <c r="G32" s="1">
        <v>221.83</v>
      </c>
      <c r="H32" s="1">
        <v>3591.63</v>
      </c>
    </row>
    <row r="33" spans="3:8" x14ac:dyDescent="0.25">
      <c r="C33" t="s">
        <v>1506</v>
      </c>
      <c r="D33" t="s">
        <v>375</v>
      </c>
      <c r="E33" t="s">
        <v>1507</v>
      </c>
      <c r="F33" s="1">
        <v>5375</v>
      </c>
      <c r="G33" s="1">
        <v>373.95</v>
      </c>
      <c r="H33" s="1">
        <v>5001.05</v>
      </c>
    </row>
    <row r="34" spans="3:8" x14ac:dyDescent="0.25">
      <c r="C34" t="s">
        <v>1508</v>
      </c>
      <c r="D34" t="s">
        <v>594</v>
      </c>
      <c r="E34" t="s">
        <v>1368</v>
      </c>
      <c r="F34" s="1">
        <v>3813.46</v>
      </c>
      <c r="G34" s="1">
        <v>221.83</v>
      </c>
      <c r="H34" s="1">
        <v>3591.63</v>
      </c>
    </row>
    <row r="35" spans="3:8" x14ac:dyDescent="0.25">
      <c r="C35" t="s">
        <v>1496</v>
      </c>
      <c r="D35" t="s">
        <v>356</v>
      </c>
      <c r="E35" t="s">
        <v>558</v>
      </c>
      <c r="F35" s="1">
        <v>3813.46</v>
      </c>
      <c r="G35" s="1">
        <v>221.83</v>
      </c>
      <c r="H35" s="1">
        <v>3591.63</v>
      </c>
    </row>
    <row r="36" spans="3:8" x14ac:dyDescent="0.25">
      <c r="C36" t="s">
        <v>1499</v>
      </c>
      <c r="D36" t="s">
        <v>1369</v>
      </c>
      <c r="E36" t="s">
        <v>617</v>
      </c>
      <c r="F36" s="1">
        <v>7300</v>
      </c>
      <c r="G36" s="1">
        <v>583.39</v>
      </c>
      <c r="H36" s="1">
        <v>6716.61</v>
      </c>
    </row>
    <row r="37" spans="3:8" x14ac:dyDescent="0.25">
      <c r="C37" t="s">
        <v>570</v>
      </c>
      <c r="D37" t="s">
        <v>140</v>
      </c>
      <c r="E37" t="s">
        <v>1370</v>
      </c>
      <c r="F37" s="1">
        <v>6595.76</v>
      </c>
      <c r="G37" s="1">
        <v>506.76</v>
      </c>
      <c r="H37" s="1">
        <v>6089</v>
      </c>
    </row>
    <row r="38" spans="3:8" x14ac:dyDescent="0.25">
      <c r="C38" t="s">
        <v>1371</v>
      </c>
      <c r="D38" t="s">
        <v>140</v>
      </c>
      <c r="E38" t="s">
        <v>1397</v>
      </c>
      <c r="F38" s="1">
        <v>7300</v>
      </c>
      <c r="G38" s="1">
        <v>583.39</v>
      </c>
      <c r="H38" s="1">
        <v>6716.61</v>
      </c>
    </row>
    <row r="39" spans="3:8" x14ac:dyDescent="0.25">
      <c r="C39" t="s">
        <v>356</v>
      </c>
      <c r="D39" t="s">
        <v>1509</v>
      </c>
      <c r="E39" t="s">
        <v>1372</v>
      </c>
      <c r="F39" s="1">
        <v>8317.1200000000008</v>
      </c>
      <c r="G39" s="1">
        <v>741.04</v>
      </c>
      <c r="H39" s="1">
        <v>7576.0800000000008</v>
      </c>
    </row>
    <row r="40" spans="3:8" x14ac:dyDescent="0.25">
      <c r="C40" t="s">
        <v>18</v>
      </c>
      <c r="D40" t="s">
        <v>849</v>
      </c>
      <c r="E40" t="s">
        <v>83</v>
      </c>
      <c r="F40" s="1">
        <v>4000</v>
      </c>
      <c r="G40" s="1">
        <v>233.77</v>
      </c>
      <c r="H40" s="1">
        <v>3766.23</v>
      </c>
    </row>
    <row r="41" spans="3:8" x14ac:dyDescent="0.25">
      <c r="C41" t="s">
        <v>269</v>
      </c>
      <c r="D41" t="s">
        <v>28</v>
      </c>
      <c r="E41" t="s">
        <v>1300</v>
      </c>
      <c r="F41" s="1">
        <v>6595.76</v>
      </c>
      <c r="G41" s="1">
        <v>506.76</v>
      </c>
      <c r="H41" s="1">
        <v>6089</v>
      </c>
    </row>
    <row r="42" spans="3:8" x14ac:dyDescent="0.25">
      <c r="C42" t="s">
        <v>131</v>
      </c>
      <c r="D42" t="s">
        <v>1373</v>
      </c>
      <c r="E42" t="s">
        <v>1374</v>
      </c>
      <c r="F42" s="1">
        <v>6595.76</v>
      </c>
      <c r="G42" s="1">
        <v>506.76</v>
      </c>
      <c r="H42" s="1">
        <v>6089</v>
      </c>
    </row>
    <row r="43" spans="3:8" x14ac:dyDescent="0.25">
      <c r="C43" t="s">
        <v>143</v>
      </c>
      <c r="D43" t="s">
        <v>752</v>
      </c>
      <c r="E43" t="s">
        <v>107</v>
      </c>
      <c r="F43" s="1">
        <v>6595.76</v>
      </c>
      <c r="G43" s="1">
        <v>506.76</v>
      </c>
      <c r="H43" s="1">
        <v>6089</v>
      </c>
    </row>
    <row r="44" spans="3:8" x14ac:dyDescent="0.25">
      <c r="C44" t="s">
        <v>1</v>
      </c>
      <c r="D44" t="s">
        <v>1510</v>
      </c>
      <c r="E44" t="s">
        <v>685</v>
      </c>
      <c r="F44" s="1">
        <v>3130</v>
      </c>
      <c r="G44" s="1">
        <v>178.09</v>
      </c>
      <c r="H44" s="1">
        <v>2951.91</v>
      </c>
    </row>
    <row r="45" spans="3:8" x14ac:dyDescent="0.25">
      <c r="C45" t="s">
        <v>1511</v>
      </c>
      <c r="D45" t="s">
        <v>1376</v>
      </c>
      <c r="E45" t="s">
        <v>1377</v>
      </c>
      <c r="F45" s="1">
        <v>6595.76</v>
      </c>
      <c r="G45" s="1">
        <v>506.76</v>
      </c>
      <c r="H45" s="1">
        <v>6089</v>
      </c>
    </row>
    <row r="46" spans="3:8" x14ac:dyDescent="0.25">
      <c r="C46" t="s">
        <v>1511</v>
      </c>
      <c r="D46" t="s">
        <v>347</v>
      </c>
      <c r="E46" t="s">
        <v>968</v>
      </c>
      <c r="F46" s="1">
        <v>6595.76</v>
      </c>
      <c r="G46" s="1">
        <v>506.76</v>
      </c>
      <c r="H46" s="1">
        <v>6089</v>
      </c>
    </row>
    <row r="47" spans="3:8" x14ac:dyDescent="0.25">
      <c r="C47" t="s">
        <v>392</v>
      </c>
      <c r="D47" t="s">
        <v>1</v>
      </c>
      <c r="E47" t="s">
        <v>334</v>
      </c>
      <c r="F47" s="1">
        <v>6595.76</v>
      </c>
      <c r="G47" s="1">
        <v>506.76</v>
      </c>
      <c r="H47" s="1">
        <v>6089</v>
      </c>
    </row>
    <row r="48" spans="3:8" x14ac:dyDescent="0.25">
      <c r="C48" t="s">
        <v>485</v>
      </c>
      <c r="D48" t="s">
        <v>51</v>
      </c>
      <c r="E48" t="s">
        <v>1378</v>
      </c>
      <c r="F48" s="1">
        <v>3813.46</v>
      </c>
      <c r="G48" s="1">
        <v>221.83</v>
      </c>
      <c r="H48" s="1">
        <v>3591.63</v>
      </c>
    </row>
    <row r="49" spans="3:8" x14ac:dyDescent="0.25">
      <c r="C49" t="s">
        <v>38</v>
      </c>
      <c r="D49" t="s">
        <v>1379</v>
      </c>
      <c r="E49" t="s">
        <v>1380</v>
      </c>
      <c r="F49" s="1">
        <v>6595.76</v>
      </c>
      <c r="G49" s="1">
        <v>506.76</v>
      </c>
      <c r="H49" s="1">
        <v>6089</v>
      </c>
    </row>
    <row r="50" spans="3:8" x14ac:dyDescent="0.25">
      <c r="C50" t="s">
        <v>18</v>
      </c>
      <c r="D50" t="s">
        <v>1121</v>
      </c>
      <c r="E50" t="s">
        <v>1381</v>
      </c>
      <c r="F50" s="1">
        <v>3813.46</v>
      </c>
      <c r="G50" s="1">
        <v>221.83</v>
      </c>
      <c r="H50" s="1">
        <v>3591.63</v>
      </c>
    </row>
    <row r="51" spans="3:8" x14ac:dyDescent="0.25">
      <c r="C51" t="s">
        <v>140</v>
      </c>
      <c r="D51" t="s">
        <v>1382</v>
      </c>
      <c r="E51" t="s">
        <v>1383</v>
      </c>
      <c r="F51" s="1">
        <v>3813.46</v>
      </c>
      <c r="G51" s="1">
        <v>221.83</v>
      </c>
      <c r="H51" s="1">
        <v>3591.63</v>
      </c>
    </row>
    <row r="52" spans="3:8" x14ac:dyDescent="0.25">
      <c r="C52" t="s">
        <v>1292</v>
      </c>
      <c r="D52" t="s">
        <v>1384</v>
      </c>
      <c r="E52" t="s">
        <v>79</v>
      </c>
      <c r="F52" s="1">
        <v>5375</v>
      </c>
      <c r="G52" s="1">
        <v>373.95</v>
      </c>
      <c r="H52" s="1">
        <v>5001.05</v>
      </c>
    </row>
    <row r="53" spans="3:8" x14ac:dyDescent="0.25">
      <c r="C53" t="s">
        <v>1610</v>
      </c>
      <c r="D53" t="s">
        <v>679</v>
      </c>
      <c r="E53" t="s">
        <v>83</v>
      </c>
      <c r="F53" s="1">
        <v>7300</v>
      </c>
      <c r="G53" s="1">
        <v>583.39</v>
      </c>
      <c r="H53" s="1">
        <v>6716.61</v>
      </c>
    </row>
    <row r="54" spans="3:8" x14ac:dyDescent="0.25">
      <c r="C54" t="s">
        <v>1387</v>
      </c>
      <c r="D54" t="s">
        <v>1388</v>
      </c>
      <c r="E54" t="s">
        <v>19</v>
      </c>
      <c r="F54" s="1">
        <v>6595.75</v>
      </c>
      <c r="G54" s="1">
        <v>506.76</v>
      </c>
      <c r="H54" s="1">
        <v>6088.99</v>
      </c>
    </row>
    <row r="55" spans="3:8" x14ac:dyDescent="0.25">
      <c r="C55" t="s">
        <v>929</v>
      </c>
      <c r="D55" t="s">
        <v>1090</v>
      </c>
      <c r="E55" t="s">
        <v>1389</v>
      </c>
      <c r="F55" s="1">
        <v>3813.46</v>
      </c>
      <c r="G55" s="1">
        <v>221.83</v>
      </c>
      <c r="H55" s="1">
        <v>3591.63</v>
      </c>
    </row>
    <row r="56" spans="3:8" x14ac:dyDescent="0.25">
      <c r="C56" t="s">
        <v>1</v>
      </c>
      <c r="D56" t="s">
        <v>1510</v>
      </c>
      <c r="E56" t="s">
        <v>1512</v>
      </c>
      <c r="F56" s="1">
        <v>3813.46</v>
      </c>
      <c r="G56" s="1">
        <v>221.83</v>
      </c>
      <c r="H56" s="1">
        <v>3591.63</v>
      </c>
    </row>
    <row r="57" spans="3:8" x14ac:dyDescent="0.25">
      <c r="C57" t="s">
        <v>352</v>
      </c>
      <c r="D57" t="s">
        <v>356</v>
      </c>
      <c r="E57" t="s">
        <v>1513</v>
      </c>
      <c r="F57" s="1">
        <v>8317.1200000000008</v>
      </c>
      <c r="G57" s="1">
        <v>741.04</v>
      </c>
      <c r="H57" s="1">
        <v>7576.0800000000008</v>
      </c>
    </row>
    <row r="58" spans="3:8" x14ac:dyDescent="0.25">
      <c r="C58" t="s">
        <v>1392</v>
      </c>
      <c r="D58" t="s">
        <v>51</v>
      </c>
      <c r="E58" t="s">
        <v>797</v>
      </c>
      <c r="F58" s="1">
        <v>6595.75</v>
      </c>
      <c r="G58" s="1">
        <v>506.76</v>
      </c>
      <c r="H58" s="1">
        <v>6088.99</v>
      </c>
    </row>
    <row r="59" spans="3:8" x14ac:dyDescent="0.25">
      <c r="C59" t="s">
        <v>1</v>
      </c>
      <c r="D59" t="s">
        <v>1509</v>
      </c>
      <c r="E59" t="s">
        <v>1393</v>
      </c>
      <c r="F59" s="1">
        <v>3813.46</v>
      </c>
      <c r="G59" s="1">
        <v>221.83</v>
      </c>
      <c r="H59" s="1">
        <v>3591.63</v>
      </c>
    </row>
    <row r="60" spans="3:8" x14ac:dyDescent="0.25">
      <c r="C60" t="s">
        <v>844</v>
      </c>
      <c r="D60" t="s">
        <v>287</v>
      </c>
      <c r="E60" t="s">
        <v>1394</v>
      </c>
      <c r="F60" s="1">
        <v>6595.75</v>
      </c>
      <c r="G60" s="1">
        <v>506.76</v>
      </c>
      <c r="H60" s="1">
        <v>6088.99</v>
      </c>
    </row>
    <row r="61" spans="3:8" x14ac:dyDescent="0.25">
      <c r="C61" t="s">
        <v>1500</v>
      </c>
      <c r="D61" t="s">
        <v>347</v>
      </c>
      <c r="E61" t="s">
        <v>1397</v>
      </c>
      <c r="F61" s="1">
        <v>8317.1200000000008</v>
      </c>
      <c r="G61" s="1">
        <v>741.04</v>
      </c>
      <c r="H61" s="1">
        <v>7576.0800000000008</v>
      </c>
    </row>
    <row r="62" spans="3:8" x14ac:dyDescent="0.25">
      <c r="C62" t="s">
        <v>76</v>
      </c>
      <c r="D62" t="s">
        <v>356</v>
      </c>
      <c r="E62" t="s">
        <v>970</v>
      </c>
      <c r="F62" s="1">
        <v>4000</v>
      </c>
      <c r="G62" s="1">
        <v>233.77</v>
      </c>
      <c r="H62" s="1">
        <v>3766.23</v>
      </c>
    </row>
    <row r="63" spans="3:8" x14ac:dyDescent="0.25">
      <c r="C63" t="s">
        <v>1494</v>
      </c>
      <c r="D63" t="s">
        <v>451</v>
      </c>
      <c r="E63" t="s">
        <v>1398</v>
      </c>
      <c r="F63" s="1">
        <v>6595.75</v>
      </c>
      <c r="G63" s="1">
        <v>506.76</v>
      </c>
      <c r="H63" s="1">
        <v>6088.99</v>
      </c>
    </row>
    <row r="64" spans="3:8" x14ac:dyDescent="0.25">
      <c r="C64" t="s">
        <v>1062</v>
      </c>
      <c r="D64" t="s">
        <v>159</v>
      </c>
      <c r="E64" t="s">
        <v>1029</v>
      </c>
      <c r="F64" s="1">
        <v>3813.46</v>
      </c>
      <c r="G64" s="1">
        <v>221.83</v>
      </c>
      <c r="H64" s="1">
        <v>3591.63</v>
      </c>
    </row>
    <row r="65" spans="3:8" x14ac:dyDescent="0.25">
      <c r="C65" t="s">
        <v>45</v>
      </c>
      <c r="D65" t="s">
        <v>451</v>
      </c>
      <c r="E65" t="s">
        <v>1514</v>
      </c>
      <c r="F65" s="1">
        <v>3813.46</v>
      </c>
      <c r="G65" s="1">
        <v>221.83</v>
      </c>
      <c r="H65" s="1">
        <v>3591.63</v>
      </c>
    </row>
    <row r="66" spans="3:8" x14ac:dyDescent="0.25">
      <c r="C66" t="s">
        <v>347</v>
      </c>
      <c r="D66" t="s">
        <v>41</v>
      </c>
      <c r="E66" t="s">
        <v>33</v>
      </c>
      <c r="F66" s="1">
        <v>6595.75</v>
      </c>
      <c r="G66" s="1">
        <v>506.76</v>
      </c>
      <c r="H66" s="1">
        <v>6088.99</v>
      </c>
    </row>
    <row r="67" spans="3:8" x14ac:dyDescent="0.25">
      <c r="E67" t="s">
        <v>1221</v>
      </c>
      <c r="F67" s="1">
        <v>60000</v>
      </c>
      <c r="H67" s="1">
        <v>60000</v>
      </c>
    </row>
    <row r="68" spans="3:8" x14ac:dyDescent="0.25">
      <c r="E68" t="s">
        <v>1016</v>
      </c>
      <c r="F68" s="1">
        <v>65000</v>
      </c>
      <c r="H68" s="1">
        <v>65000</v>
      </c>
    </row>
    <row r="69" spans="3:8" x14ac:dyDescent="0.25">
      <c r="E69" t="s">
        <v>1466</v>
      </c>
      <c r="F69" s="1">
        <v>50000</v>
      </c>
      <c r="H69" s="1">
        <v>50000</v>
      </c>
    </row>
    <row r="70" spans="3:8" x14ac:dyDescent="0.25">
      <c r="E70" t="s">
        <v>1467</v>
      </c>
      <c r="F70" s="1">
        <v>30000</v>
      </c>
      <c r="H70" s="1">
        <v>30000</v>
      </c>
    </row>
    <row r="71" spans="3:8" x14ac:dyDescent="0.25">
      <c r="E71" t="s">
        <v>1468</v>
      </c>
      <c r="F71" s="1">
        <v>10000</v>
      </c>
      <c r="H71" s="1">
        <v>10000</v>
      </c>
    </row>
    <row r="72" spans="3:8" x14ac:dyDescent="0.25">
      <c r="E72" t="s">
        <v>1469</v>
      </c>
      <c r="F72" s="1">
        <v>17500</v>
      </c>
      <c r="H72" s="1">
        <v>17500</v>
      </c>
    </row>
    <row r="73" spans="3:8" x14ac:dyDescent="0.25">
      <c r="E73" t="s">
        <v>1470</v>
      </c>
      <c r="F73" s="1">
        <v>15000</v>
      </c>
      <c r="H73" s="1">
        <v>15000</v>
      </c>
    </row>
    <row r="74" spans="3:8" x14ac:dyDescent="0.25">
      <c r="E74" t="s">
        <v>1471</v>
      </c>
      <c r="F74" s="1">
        <v>20000</v>
      </c>
      <c r="H74" s="1">
        <v>20000</v>
      </c>
    </row>
    <row r="75" spans="3:8" x14ac:dyDescent="0.25">
      <c r="E75" t="s">
        <v>1015</v>
      </c>
      <c r="F75" s="1">
        <v>8000</v>
      </c>
      <c r="H75" s="1">
        <v>8000</v>
      </c>
    </row>
    <row r="76" spans="3:8" x14ac:dyDescent="0.25">
      <c r="E76" t="s">
        <v>1472</v>
      </c>
      <c r="F76" s="1">
        <v>9000</v>
      </c>
      <c r="H76" s="1">
        <v>9000</v>
      </c>
    </row>
    <row r="77" spans="3:8" x14ac:dyDescent="0.25">
      <c r="E77" t="s">
        <v>1473</v>
      </c>
      <c r="F77" s="1">
        <v>12000</v>
      </c>
      <c r="H77" s="1">
        <v>12000</v>
      </c>
    </row>
    <row r="78" spans="3:8" x14ac:dyDescent="0.25">
      <c r="E78" t="s">
        <v>1474</v>
      </c>
      <c r="F78" s="1">
        <v>35000</v>
      </c>
      <c r="H78" s="1">
        <v>35000</v>
      </c>
    </row>
    <row r="79" spans="3:8" x14ac:dyDescent="0.25">
      <c r="E79" t="s">
        <v>1475</v>
      </c>
      <c r="F79" s="1">
        <v>10000</v>
      </c>
      <c r="H79" s="1">
        <v>10000</v>
      </c>
    </row>
    <row r="80" spans="3:8" x14ac:dyDescent="0.25">
      <c r="E80" t="s">
        <v>1222</v>
      </c>
      <c r="F80" s="1">
        <v>25000</v>
      </c>
      <c r="H80" s="1">
        <v>25000</v>
      </c>
    </row>
    <row r="81" spans="3:8" x14ac:dyDescent="0.25">
      <c r="E81" t="s">
        <v>1478</v>
      </c>
      <c r="F81" s="1">
        <v>33000</v>
      </c>
      <c r="H81" s="1">
        <v>33000</v>
      </c>
    </row>
    <row r="82" spans="3:8" x14ac:dyDescent="0.25">
      <c r="E82" t="s">
        <v>1479</v>
      </c>
      <c r="F82" s="1">
        <v>33000</v>
      </c>
      <c r="H82" s="1">
        <v>33000</v>
      </c>
    </row>
    <row r="83" spans="3:8" x14ac:dyDescent="0.25">
      <c r="E83" t="s">
        <v>1480</v>
      </c>
      <c r="F83" s="1">
        <v>30000</v>
      </c>
      <c r="H83" s="1">
        <v>30000</v>
      </c>
    </row>
    <row r="84" spans="3:8" x14ac:dyDescent="0.25">
      <c r="E84" t="s">
        <v>1219</v>
      </c>
      <c r="F84" s="1">
        <v>35000</v>
      </c>
      <c r="H84" s="1">
        <v>35000</v>
      </c>
    </row>
    <row r="85" spans="3:8" x14ac:dyDescent="0.25">
      <c r="E85" t="s">
        <v>1220</v>
      </c>
      <c r="F85" s="1">
        <v>35000</v>
      </c>
      <c r="H85" s="1">
        <v>35000</v>
      </c>
    </row>
    <row r="86" spans="3:8" x14ac:dyDescent="0.25">
      <c r="E86" t="s">
        <v>1481</v>
      </c>
      <c r="F86" s="1">
        <v>15000</v>
      </c>
      <c r="H86" s="1">
        <v>15000</v>
      </c>
    </row>
    <row r="87" spans="3:8" x14ac:dyDescent="0.25">
      <c r="E87" t="s">
        <v>1482</v>
      </c>
      <c r="F87" s="1">
        <v>10000</v>
      </c>
      <c r="H87" s="1">
        <v>10000</v>
      </c>
    </row>
    <row r="88" spans="3:8" x14ac:dyDescent="0.25">
      <c r="E88" t="s">
        <v>1483</v>
      </c>
      <c r="F88" s="1">
        <v>30000</v>
      </c>
      <c r="H88" s="1">
        <v>30000</v>
      </c>
    </row>
    <row r="89" spans="3:8" x14ac:dyDescent="0.25">
      <c r="E89" t="s">
        <v>1484</v>
      </c>
      <c r="F89" s="1">
        <v>10000</v>
      </c>
      <c r="H89" s="1">
        <v>10000</v>
      </c>
    </row>
    <row r="90" spans="3:8" x14ac:dyDescent="0.25">
      <c r="E90" t="s">
        <v>1485</v>
      </c>
      <c r="F90" s="1">
        <v>10000</v>
      </c>
      <c r="H90" s="1">
        <v>10000</v>
      </c>
    </row>
    <row r="91" spans="3:8" x14ac:dyDescent="0.25">
      <c r="E91" t="s">
        <v>1486</v>
      </c>
      <c r="F91" s="1">
        <v>5000</v>
      </c>
      <c r="H91" s="1">
        <v>5000</v>
      </c>
    </row>
    <row r="92" spans="3:8" x14ac:dyDescent="0.25">
      <c r="E92" t="s">
        <v>1517</v>
      </c>
      <c r="F92" s="1">
        <v>15000</v>
      </c>
      <c r="H92" s="1">
        <v>15000</v>
      </c>
    </row>
    <row r="93" spans="3:8" x14ac:dyDescent="0.25">
      <c r="E93" t="s">
        <v>1518</v>
      </c>
      <c r="F93" s="1">
        <v>15000</v>
      </c>
      <c r="H93" s="1">
        <v>15000</v>
      </c>
    </row>
    <row r="94" spans="3:8" x14ac:dyDescent="0.25">
      <c r="E94" t="s">
        <v>1241</v>
      </c>
      <c r="F94" s="1">
        <v>25000</v>
      </c>
      <c r="H94" s="1">
        <v>25000</v>
      </c>
    </row>
    <row r="95" spans="3:8" x14ac:dyDescent="0.25">
      <c r="E95" t="s">
        <v>1519</v>
      </c>
      <c r="F95" s="1">
        <v>18000</v>
      </c>
      <c r="H95" s="1">
        <v>18000</v>
      </c>
    </row>
    <row r="96" spans="3:8" x14ac:dyDescent="0.25">
      <c r="C96" t="s">
        <v>0</v>
      </c>
      <c r="D96" t="s">
        <v>1</v>
      </c>
      <c r="E96" t="s">
        <v>2</v>
      </c>
      <c r="F96" s="1">
        <v>27007</v>
      </c>
      <c r="G96" s="1">
        <v>4794.29</v>
      </c>
      <c r="H96" s="1">
        <v>22212.71</v>
      </c>
    </row>
    <row r="97" spans="3:8" x14ac:dyDescent="0.25">
      <c r="C97" t="s">
        <v>51</v>
      </c>
      <c r="D97" t="s">
        <v>153</v>
      </c>
      <c r="E97" t="s">
        <v>595</v>
      </c>
      <c r="F97" s="1">
        <v>10000</v>
      </c>
      <c r="G97" s="1">
        <v>1037.1500000000001</v>
      </c>
      <c r="H97" s="1">
        <v>8962.85</v>
      </c>
    </row>
    <row r="98" spans="3:8" x14ac:dyDescent="0.25">
      <c r="C98" t="s">
        <v>570</v>
      </c>
      <c r="D98" t="s">
        <v>1535</v>
      </c>
      <c r="E98" t="s">
        <v>367</v>
      </c>
      <c r="F98" s="1">
        <v>40000</v>
      </c>
      <c r="G98" s="1">
        <v>8320.9</v>
      </c>
      <c r="H98" s="1">
        <v>31679.1</v>
      </c>
    </row>
    <row r="99" spans="3:8" x14ac:dyDescent="0.25">
      <c r="C99" t="s">
        <v>272</v>
      </c>
      <c r="D99" t="s">
        <v>1530</v>
      </c>
      <c r="E99" t="s">
        <v>1531</v>
      </c>
      <c r="F99" s="1">
        <v>10000</v>
      </c>
      <c r="G99" s="1">
        <v>1037.1500000000001</v>
      </c>
      <c r="H99" s="1">
        <v>8962.85</v>
      </c>
    </row>
    <row r="100" spans="3:8" x14ac:dyDescent="0.25">
      <c r="C100" t="s">
        <v>1121</v>
      </c>
      <c r="D100" t="s">
        <v>1532</v>
      </c>
      <c r="E100" t="s">
        <v>875</v>
      </c>
      <c r="F100" s="1">
        <v>56091.38</v>
      </c>
      <c r="G100" s="1">
        <v>13148.31</v>
      </c>
      <c r="H100" s="1">
        <v>42943.07</v>
      </c>
    </row>
    <row r="101" spans="3:8" x14ac:dyDescent="0.25">
      <c r="C101" t="s">
        <v>434</v>
      </c>
      <c r="D101" t="s">
        <v>1533</v>
      </c>
      <c r="E101" t="s">
        <v>1534</v>
      </c>
      <c r="F101" s="1">
        <v>10000</v>
      </c>
      <c r="G101" s="1">
        <v>1037.1500000000001</v>
      </c>
      <c r="H101" s="1">
        <v>8962.85</v>
      </c>
    </row>
    <row r="102" spans="3:8" x14ac:dyDescent="0.25">
      <c r="C102" t="s">
        <v>1</v>
      </c>
      <c r="D102" t="s">
        <v>1350</v>
      </c>
      <c r="E102" t="s">
        <v>95</v>
      </c>
      <c r="F102" s="1">
        <v>10000</v>
      </c>
      <c r="G102" s="1">
        <v>1037.1500000000001</v>
      </c>
      <c r="H102" s="1">
        <v>8962.85</v>
      </c>
    </row>
    <row r="103" spans="3:8" x14ac:dyDescent="0.25">
      <c r="C103" t="s">
        <v>205</v>
      </c>
      <c r="D103" t="s">
        <v>1523</v>
      </c>
      <c r="E103" t="s">
        <v>1293</v>
      </c>
      <c r="F103" s="1">
        <v>27007</v>
      </c>
      <c r="G103" s="1">
        <v>4794.29</v>
      </c>
      <c r="H103" s="1">
        <v>22212.71</v>
      </c>
    </row>
    <row r="104" spans="3:8" x14ac:dyDescent="0.25">
      <c r="C104" t="s">
        <v>204</v>
      </c>
      <c r="D104" t="s">
        <v>1524</v>
      </c>
      <c r="E104" t="s">
        <v>36</v>
      </c>
      <c r="F104" s="1">
        <v>47007</v>
      </c>
      <c r="G104" s="1">
        <v>10423</v>
      </c>
      <c r="H104" s="1">
        <v>36584</v>
      </c>
    </row>
    <row r="105" spans="3:8" x14ac:dyDescent="0.25">
      <c r="C105" t="s">
        <v>1062</v>
      </c>
      <c r="D105" t="s">
        <v>489</v>
      </c>
      <c r="E105" t="s">
        <v>626</v>
      </c>
      <c r="F105" s="1">
        <v>12000</v>
      </c>
      <c r="G105" s="1">
        <v>1454.08</v>
      </c>
      <c r="H105" s="1">
        <v>10545.92</v>
      </c>
    </row>
    <row r="106" spans="3:8" x14ac:dyDescent="0.25">
      <c r="C106" t="s">
        <v>1525</v>
      </c>
      <c r="D106" t="s">
        <v>1526</v>
      </c>
      <c r="E106" t="s">
        <v>1527</v>
      </c>
      <c r="F106" s="1">
        <v>10000</v>
      </c>
      <c r="G106" s="1">
        <v>1037.1500000000001</v>
      </c>
      <c r="H106" s="1">
        <v>8962.85</v>
      </c>
    </row>
    <row r="107" spans="3:8" x14ac:dyDescent="0.25">
      <c r="C107" t="s">
        <v>1528</v>
      </c>
      <c r="D107" t="s">
        <v>153</v>
      </c>
      <c r="E107" t="s">
        <v>298</v>
      </c>
      <c r="F107" s="1">
        <v>37007</v>
      </c>
      <c r="G107" s="1">
        <v>7423</v>
      </c>
      <c r="H107" s="1">
        <v>29584</v>
      </c>
    </row>
    <row r="108" spans="3:8" x14ac:dyDescent="0.25">
      <c r="C108" t="s">
        <v>1169</v>
      </c>
      <c r="D108" t="s">
        <v>1298</v>
      </c>
      <c r="E108" t="s">
        <v>928</v>
      </c>
      <c r="F108" s="1">
        <v>7000</v>
      </c>
      <c r="G108" s="1">
        <v>550.75</v>
      </c>
      <c r="H108" s="1">
        <v>6449.25</v>
      </c>
    </row>
    <row r="109" spans="3:8" x14ac:dyDescent="0.25">
      <c r="C109" t="s">
        <v>885</v>
      </c>
      <c r="D109" t="s">
        <v>347</v>
      </c>
      <c r="E109" t="s">
        <v>33</v>
      </c>
      <c r="F109" s="1">
        <v>14000</v>
      </c>
      <c r="G109" s="1">
        <v>1881.28</v>
      </c>
      <c r="H109" s="1">
        <v>12118.72</v>
      </c>
    </row>
    <row r="110" spans="3:8" ht="18.75" x14ac:dyDescent="0.3">
      <c r="H110" s="15">
        <f>SUM(H7:H109)</f>
        <v>1276616.3700000003</v>
      </c>
    </row>
    <row r="111" spans="3:8" x14ac:dyDescent="0.25">
      <c r="H111" s="5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H111"/>
  <sheetViews>
    <sheetView workbookViewId="0">
      <selection activeCell="F82" sqref="F82"/>
    </sheetView>
  </sheetViews>
  <sheetFormatPr baseColWidth="10" defaultRowHeight="15" x14ac:dyDescent="0.25"/>
  <cols>
    <col min="3" max="3" width="17" customWidth="1"/>
    <col min="4" max="4" width="18.5703125" customWidth="1"/>
    <col min="5" max="5" width="37.42578125" customWidth="1"/>
    <col min="6" max="7" width="11.42578125" style="1"/>
    <col min="8" max="8" width="24.85546875" style="1" customWidth="1"/>
  </cols>
  <sheetData>
    <row r="2" spans="3:8" s="37" customFormat="1" x14ac:dyDescent="0.25">
      <c r="C2" s="37" t="s">
        <v>49</v>
      </c>
      <c r="F2" s="38"/>
      <c r="G2" s="38"/>
      <c r="H2" s="38"/>
    </row>
    <row r="3" spans="3:8" s="37" customFormat="1" x14ac:dyDescent="0.25">
      <c r="C3" s="37" t="s">
        <v>1609</v>
      </c>
      <c r="F3" s="38"/>
      <c r="G3" s="38"/>
      <c r="H3" s="38"/>
    </row>
    <row r="4" spans="3:8" s="37" customFormat="1" x14ac:dyDescent="0.25">
      <c r="F4" s="38"/>
      <c r="G4" s="38"/>
      <c r="H4" s="38"/>
    </row>
    <row r="5" spans="3:8" s="37" customFormat="1" x14ac:dyDescent="0.25">
      <c r="F5" s="38"/>
      <c r="G5" s="38"/>
      <c r="H5" s="38"/>
    </row>
    <row r="6" spans="3:8" s="37" customFormat="1" x14ac:dyDescent="0.25">
      <c r="C6" s="37" t="s">
        <v>20</v>
      </c>
      <c r="D6" s="37" t="s">
        <v>21</v>
      </c>
      <c r="E6" s="37" t="s">
        <v>22</v>
      </c>
      <c r="F6" s="38" t="s">
        <v>1184</v>
      </c>
      <c r="G6" s="38" t="s">
        <v>25</v>
      </c>
      <c r="H6" s="38" t="s">
        <v>26</v>
      </c>
    </row>
    <row r="7" spans="3:8" x14ac:dyDescent="0.25">
      <c r="C7" t="s">
        <v>885</v>
      </c>
      <c r="D7" t="s">
        <v>347</v>
      </c>
      <c r="E7" t="s">
        <v>33</v>
      </c>
      <c r="F7" s="1">
        <v>14000</v>
      </c>
      <c r="G7" s="1">
        <v>1881.28</v>
      </c>
      <c r="H7" s="1">
        <f>F7-G7</f>
        <v>12118.72</v>
      </c>
    </row>
    <row r="8" spans="3:8" x14ac:dyDescent="0.25">
      <c r="C8" t="s">
        <v>1528</v>
      </c>
      <c r="D8" t="s">
        <v>153</v>
      </c>
      <c r="E8" t="s">
        <v>298</v>
      </c>
      <c r="F8" s="1">
        <v>37007</v>
      </c>
      <c r="G8" s="1">
        <v>7423</v>
      </c>
      <c r="H8" s="1">
        <f t="shared" ref="H8:H71" si="0">F8-G8</f>
        <v>29584</v>
      </c>
    </row>
    <row r="9" spans="3:8" x14ac:dyDescent="0.25">
      <c r="C9" t="s">
        <v>743</v>
      </c>
      <c r="D9" t="s">
        <v>205</v>
      </c>
      <c r="E9" t="s">
        <v>1529</v>
      </c>
      <c r="F9" s="1">
        <v>37007</v>
      </c>
      <c r="G9" s="1">
        <v>7423</v>
      </c>
      <c r="H9" s="1">
        <f t="shared" si="0"/>
        <v>29584</v>
      </c>
    </row>
    <row r="10" spans="3:8" x14ac:dyDescent="0.25">
      <c r="C10" t="s">
        <v>205</v>
      </c>
      <c r="D10" t="s">
        <v>1523</v>
      </c>
      <c r="E10" t="s">
        <v>1293</v>
      </c>
      <c r="F10" s="1">
        <v>27007</v>
      </c>
      <c r="G10" s="1">
        <v>4794.29</v>
      </c>
      <c r="H10" s="1">
        <f t="shared" si="0"/>
        <v>22212.71</v>
      </c>
    </row>
    <row r="11" spans="3:8" x14ac:dyDescent="0.25">
      <c r="C11" t="s">
        <v>272</v>
      </c>
      <c r="D11" t="s">
        <v>1530</v>
      </c>
      <c r="E11" t="s">
        <v>1531</v>
      </c>
      <c r="F11" s="1">
        <v>10000</v>
      </c>
      <c r="G11" s="1">
        <v>1037.1500000000001</v>
      </c>
      <c r="H11" s="1">
        <f t="shared" si="0"/>
        <v>8962.85</v>
      </c>
    </row>
    <row r="12" spans="3:8" x14ac:dyDescent="0.25">
      <c r="C12" t="s">
        <v>1062</v>
      </c>
      <c r="D12" t="s">
        <v>489</v>
      </c>
      <c r="E12" t="s">
        <v>626</v>
      </c>
      <c r="F12" s="1">
        <v>12000</v>
      </c>
      <c r="G12" s="1">
        <v>1454.08</v>
      </c>
      <c r="H12" s="1">
        <f t="shared" si="0"/>
        <v>10545.92</v>
      </c>
    </row>
    <row r="13" spans="3:8" x14ac:dyDescent="0.25">
      <c r="C13" t="s">
        <v>400</v>
      </c>
      <c r="D13" t="s">
        <v>746</v>
      </c>
      <c r="E13" t="s">
        <v>1459</v>
      </c>
      <c r="F13" s="1">
        <v>8000</v>
      </c>
      <c r="G13" s="1">
        <v>690.3</v>
      </c>
      <c r="H13" s="1">
        <f t="shared" si="0"/>
        <v>7309.7</v>
      </c>
    </row>
    <row r="14" spans="3:8" x14ac:dyDescent="0.25">
      <c r="C14" t="s">
        <v>491</v>
      </c>
      <c r="D14" t="s">
        <v>1460</v>
      </c>
      <c r="E14" t="s">
        <v>1461</v>
      </c>
      <c r="F14" s="1">
        <v>7000</v>
      </c>
      <c r="G14" s="1">
        <v>550.75</v>
      </c>
      <c r="H14" s="1">
        <f t="shared" si="0"/>
        <v>6449.25</v>
      </c>
    </row>
    <row r="15" spans="3:8" x14ac:dyDescent="0.25">
      <c r="C15" t="s">
        <v>1462</v>
      </c>
      <c r="D15" t="s">
        <v>356</v>
      </c>
      <c r="E15" t="s">
        <v>1463</v>
      </c>
      <c r="F15" s="1">
        <v>23503.5</v>
      </c>
      <c r="G15" s="1">
        <v>3970.27</v>
      </c>
      <c r="H15" s="1">
        <f t="shared" si="0"/>
        <v>19533.23</v>
      </c>
    </row>
    <row r="16" spans="3:8" x14ac:dyDescent="0.25">
      <c r="C16" t="s">
        <v>1121</v>
      </c>
      <c r="D16" t="s">
        <v>1532</v>
      </c>
      <c r="E16" t="s">
        <v>875</v>
      </c>
      <c r="F16" s="1">
        <v>56091.38</v>
      </c>
      <c r="G16" s="1">
        <v>13148.31</v>
      </c>
      <c r="H16" s="1">
        <f t="shared" si="0"/>
        <v>42943.07</v>
      </c>
    </row>
    <row r="17" spans="3:8" x14ac:dyDescent="0.25">
      <c r="C17" t="s">
        <v>434</v>
      </c>
      <c r="D17" t="s">
        <v>1533</v>
      </c>
      <c r="E17" t="s">
        <v>1534</v>
      </c>
      <c r="F17" s="1">
        <v>10000</v>
      </c>
      <c r="G17" s="1">
        <v>1037.1500000000001</v>
      </c>
      <c r="H17" s="1">
        <f t="shared" si="0"/>
        <v>8962.85</v>
      </c>
    </row>
    <row r="18" spans="3:8" x14ac:dyDescent="0.25">
      <c r="C18" t="s">
        <v>1</v>
      </c>
      <c r="D18" t="s">
        <v>1350</v>
      </c>
      <c r="E18" t="s">
        <v>95</v>
      </c>
      <c r="F18" s="1">
        <v>10000</v>
      </c>
      <c r="G18" s="1">
        <v>1037.1500000000001</v>
      </c>
      <c r="H18" s="1">
        <f t="shared" si="0"/>
        <v>8962.85</v>
      </c>
    </row>
    <row r="19" spans="3:8" x14ac:dyDescent="0.25">
      <c r="C19" t="s">
        <v>1525</v>
      </c>
      <c r="D19" t="s">
        <v>1526</v>
      </c>
      <c r="E19" t="s">
        <v>1527</v>
      </c>
      <c r="F19" s="1">
        <v>10000</v>
      </c>
      <c r="G19" s="1">
        <v>1037.1500000000001</v>
      </c>
      <c r="H19" s="1">
        <f t="shared" si="0"/>
        <v>8962.85</v>
      </c>
    </row>
    <row r="20" spans="3:8" x14ac:dyDescent="0.25">
      <c r="C20" t="s">
        <v>1169</v>
      </c>
      <c r="D20" t="s">
        <v>1298</v>
      </c>
      <c r="E20" t="s">
        <v>928</v>
      </c>
      <c r="F20" s="1">
        <v>7000</v>
      </c>
      <c r="G20" s="1">
        <v>550.75</v>
      </c>
      <c r="H20" s="1">
        <f t="shared" si="0"/>
        <v>6449.25</v>
      </c>
    </row>
    <row r="21" spans="3:8" x14ac:dyDescent="0.25">
      <c r="C21" t="s">
        <v>1464</v>
      </c>
      <c r="D21" t="s">
        <v>1465</v>
      </c>
      <c r="E21" t="s">
        <v>118</v>
      </c>
      <c r="F21" s="1">
        <v>6275</v>
      </c>
      <c r="G21" s="1">
        <v>471.87</v>
      </c>
      <c r="H21" s="1">
        <f t="shared" si="0"/>
        <v>5803.13</v>
      </c>
    </row>
    <row r="22" spans="3:8" x14ac:dyDescent="0.25">
      <c r="C22" t="s">
        <v>345</v>
      </c>
      <c r="D22" t="s">
        <v>346</v>
      </c>
      <c r="E22" t="s">
        <v>318</v>
      </c>
      <c r="F22" s="1">
        <v>60599</v>
      </c>
      <c r="G22" s="1">
        <v>14500.6</v>
      </c>
      <c r="H22" s="1">
        <f t="shared" si="0"/>
        <v>46098.400000000001</v>
      </c>
    </row>
    <row r="23" spans="3:8" x14ac:dyDescent="0.25">
      <c r="C23" t="s">
        <v>1604</v>
      </c>
      <c r="D23" t="s">
        <v>1074</v>
      </c>
      <c r="E23" t="s">
        <v>1605</v>
      </c>
      <c r="F23" s="1">
        <v>37007</v>
      </c>
      <c r="G23" s="1">
        <v>7423</v>
      </c>
      <c r="H23" s="1">
        <f t="shared" si="0"/>
        <v>29584</v>
      </c>
    </row>
    <row r="24" spans="3:8" x14ac:dyDescent="0.25">
      <c r="C24" t="s">
        <v>1</v>
      </c>
      <c r="D24" t="s">
        <v>140</v>
      </c>
      <c r="E24" t="s">
        <v>588</v>
      </c>
      <c r="F24" s="1">
        <v>10945.68</v>
      </c>
      <c r="G24" s="1">
        <v>1228.8800000000001</v>
      </c>
      <c r="H24" s="1">
        <f t="shared" si="0"/>
        <v>9716.7999999999993</v>
      </c>
    </row>
    <row r="25" spans="3:8" x14ac:dyDescent="0.25">
      <c r="C25" t="s">
        <v>1038</v>
      </c>
      <c r="D25" t="s">
        <v>1</v>
      </c>
      <c r="E25" t="s">
        <v>1607</v>
      </c>
      <c r="F25" s="1">
        <v>5000</v>
      </c>
      <c r="G25" s="1">
        <v>333.15</v>
      </c>
      <c r="H25" s="1">
        <f t="shared" si="0"/>
        <v>4666.8500000000004</v>
      </c>
    </row>
    <row r="26" spans="3:8" x14ac:dyDescent="0.25">
      <c r="C26" t="s">
        <v>1159</v>
      </c>
      <c r="D26" t="s">
        <v>180</v>
      </c>
      <c r="E26" t="s">
        <v>1608</v>
      </c>
      <c r="F26" s="1">
        <v>4000</v>
      </c>
      <c r="G26" s="1">
        <v>325.94</v>
      </c>
      <c r="H26" s="1">
        <f t="shared" si="0"/>
        <v>3674.06</v>
      </c>
    </row>
    <row r="27" spans="3:8" x14ac:dyDescent="0.25">
      <c r="E27" t="s">
        <v>1401</v>
      </c>
      <c r="F27" s="1">
        <v>7300</v>
      </c>
      <c r="G27" s="1">
        <v>583.39</v>
      </c>
      <c r="H27" s="1">
        <f t="shared" si="0"/>
        <v>6716.61</v>
      </c>
    </row>
    <row r="28" spans="3:8" x14ac:dyDescent="0.25">
      <c r="E28" t="s">
        <v>1402</v>
      </c>
      <c r="F28" s="1">
        <v>6595.76</v>
      </c>
      <c r="G28" s="1">
        <v>506.76</v>
      </c>
      <c r="H28" s="1">
        <f t="shared" si="0"/>
        <v>6089</v>
      </c>
    </row>
    <row r="29" spans="3:8" x14ac:dyDescent="0.25">
      <c r="E29" t="s">
        <v>1403</v>
      </c>
      <c r="F29" s="1">
        <v>4000</v>
      </c>
      <c r="G29" s="1">
        <v>233.77</v>
      </c>
      <c r="H29" s="1">
        <f t="shared" si="0"/>
        <v>3766.23</v>
      </c>
    </row>
    <row r="30" spans="3:8" x14ac:dyDescent="0.25">
      <c r="E30" t="s">
        <v>1404</v>
      </c>
      <c r="F30" s="1">
        <v>6595.76</v>
      </c>
      <c r="G30" s="1">
        <v>506.76</v>
      </c>
      <c r="H30" s="1">
        <f t="shared" si="0"/>
        <v>6089</v>
      </c>
    </row>
    <row r="31" spans="3:8" x14ac:dyDescent="0.25">
      <c r="E31" t="s">
        <v>1405</v>
      </c>
      <c r="F31" s="1">
        <v>3813.46</v>
      </c>
      <c r="G31" s="1">
        <v>221.83</v>
      </c>
      <c r="H31" s="1">
        <f t="shared" si="0"/>
        <v>3591.63</v>
      </c>
    </row>
    <row r="32" spans="3:8" x14ac:dyDescent="0.25">
      <c r="E32" t="s">
        <v>1406</v>
      </c>
      <c r="F32" s="1">
        <v>3813.46</v>
      </c>
      <c r="G32" s="1">
        <v>221.83</v>
      </c>
      <c r="H32" s="1">
        <f t="shared" si="0"/>
        <v>3591.63</v>
      </c>
    </row>
    <row r="33" spans="5:8" x14ac:dyDescent="0.25">
      <c r="E33" t="s">
        <v>1407</v>
      </c>
      <c r="F33" s="1">
        <v>3813.46</v>
      </c>
      <c r="G33" s="1">
        <v>221.83</v>
      </c>
      <c r="H33" s="1">
        <f t="shared" si="0"/>
        <v>3591.63</v>
      </c>
    </row>
    <row r="34" spans="5:8" x14ac:dyDescent="0.25">
      <c r="E34" t="s">
        <v>1408</v>
      </c>
      <c r="F34" s="1">
        <v>6595.76</v>
      </c>
      <c r="G34" s="1">
        <v>506.76</v>
      </c>
      <c r="H34" s="1">
        <f t="shared" si="0"/>
        <v>6089</v>
      </c>
    </row>
    <row r="35" spans="5:8" x14ac:dyDescent="0.25">
      <c r="E35" t="s">
        <v>1409</v>
      </c>
      <c r="F35" s="1">
        <v>6595.76</v>
      </c>
      <c r="G35" s="1">
        <v>506.76</v>
      </c>
      <c r="H35" s="1">
        <f t="shared" si="0"/>
        <v>6089</v>
      </c>
    </row>
    <row r="36" spans="5:8" x14ac:dyDescent="0.25">
      <c r="E36" t="s">
        <v>1410</v>
      </c>
      <c r="F36" s="1">
        <v>7300</v>
      </c>
      <c r="G36" s="1">
        <v>583.39</v>
      </c>
      <c r="H36" s="1">
        <f t="shared" si="0"/>
        <v>6716.61</v>
      </c>
    </row>
    <row r="37" spans="5:8" x14ac:dyDescent="0.25">
      <c r="E37" t="s">
        <v>1411</v>
      </c>
      <c r="F37" s="1">
        <v>6595.76</v>
      </c>
      <c r="G37" s="1">
        <v>506.76</v>
      </c>
      <c r="H37" s="1">
        <f t="shared" si="0"/>
        <v>6089</v>
      </c>
    </row>
    <row r="38" spans="5:8" x14ac:dyDescent="0.25">
      <c r="E38" t="s">
        <v>1412</v>
      </c>
      <c r="F38" s="1">
        <v>6595.76</v>
      </c>
      <c r="G38" s="1">
        <v>506.76</v>
      </c>
      <c r="H38" s="1">
        <f t="shared" si="0"/>
        <v>6089</v>
      </c>
    </row>
    <row r="39" spans="5:8" x14ac:dyDescent="0.25">
      <c r="E39" t="s">
        <v>1413</v>
      </c>
      <c r="F39" s="1">
        <v>6595.76</v>
      </c>
      <c r="G39" s="1">
        <v>506.76</v>
      </c>
      <c r="H39" s="1">
        <f t="shared" si="0"/>
        <v>6089</v>
      </c>
    </row>
    <row r="40" spans="5:8" x14ac:dyDescent="0.25">
      <c r="E40" t="s">
        <v>1414</v>
      </c>
      <c r="F40" s="1">
        <v>7026</v>
      </c>
      <c r="G40" s="1">
        <v>553.58000000000004</v>
      </c>
      <c r="H40" s="1">
        <f t="shared" si="0"/>
        <v>6472.42</v>
      </c>
    </row>
    <row r="41" spans="5:8" x14ac:dyDescent="0.25">
      <c r="E41" t="s">
        <v>1415</v>
      </c>
      <c r="F41" s="1">
        <v>8317.1200000000008</v>
      </c>
      <c r="G41" s="1">
        <v>741.04</v>
      </c>
      <c r="H41" s="1">
        <f t="shared" si="0"/>
        <v>7576.0800000000008</v>
      </c>
    </row>
    <row r="42" spans="5:8" x14ac:dyDescent="0.25">
      <c r="E42" t="s">
        <v>1416</v>
      </c>
      <c r="F42" s="1">
        <v>8317.1200000000008</v>
      </c>
      <c r="G42" s="1">
        <v>741.04</v>
      </c>
      <c r="H42" s="1">
        <f t="shared" si="0"/>
        <v>7576.0800000000008</v>
      </c>
    </row>
    <row r="43" spans="5:8" x14ac:dyDescent="0.25">
      <c r="E43" t="s">
        <v>1417</v>
      </c>
      <c r="F43" s="1">
        <v>7025.72</v>
      </c>
      <c r="G43" s="1">
        <v>553.54</v>
      </c>
      <c r="H43" s="1">
        <f t="shared" si="0"/>
        <v>6472.18</v>
      </c>
    </row>
    <row r="44" spans="5:8" x14ac:dyDescent="0.25">
      <c r="E44" t="s">
        <v>1418</v>
      </c>
      <c r="F44" s="1">
        <v>3813.46</v>
      </c>
      <c r="G44" s="1">
        <v>221.83</v>
      </c>
      <c r="H44" s="1">
        <f t="shared" si="0"/>
        <v>3591.63</v>
      </c>
    </row>
    <row r="45" spans="5:8" x14ac:dyDescent="0.25">
      <c r="E45" t="s">
        <v>1419</v>
      </c>
      <c r="F45" s="1">
        <v>3813.46</v>
      </c>
      <c r="G45" s="1">
        <v>221.83</v>
      </c>
      <c r="H45" s="1">
        <f t="shared" si="0"/>
        <v>3591.63</v>
      </c>
    </row>
    <row r="46" spans="5:8" x14ac:dyDescent="0.25">
      <c r="E46" t="s">
        <v>1420</v>
      </c>
      <c r="F46" s="1">
        <v>3813.46</v>
      </c>
      <c r="G46" s="1">
        <v>221.83</v>
      </c>
      <c r="H46" s="1">
        <f t="shared" si="0"/>
        <v>3591.63</v>
      </c>
    </row>
    <row r="47" spans="5:8" x14ac:dyDescent="0.25">
      <c r="E47" t="s">
        <v>1421</v>
      </c>
      <c r="F47" s="1">
        <v>3813.46</v>
      </c>
      <c r="G47" s="1">
        <v>221.83</v>
      </c>
      <c r="H47" s="1">
        <f t="shared" si="0"/>
        <v>3591.63</v>
      </c>
    </row>
    <row r="48" spans="5:8" x14ac:dyDescent="0.25">
      <c r="E48" t="s">
        <v>1422</v>
      </c>
      <c r="F48" s="1">
        <v>3813.46</v>
      </c>
      <c r="G48" s="1">
        <v>221.83</v>
      </c>
      <c r="H48" s="1">
        <f t="shared" si="0"/>
        <v>3591.63</v>
      </c>
    </row>
    <row r="49" spans="5:8" x14ac:dyDescent="0.25">
      <c r="E49" t="s">
        <v>1423</v>
      </c>
      <c r="F49" s="1">
        <v>5375</v>
      </c>
      <c r="G49" s="1">
        <v>373.95</v>
      </c>
      <c r="H49" s="1">
        <f t="shared" si="0"/>
        <v>5001.05</v>
      </c>
    </row>
    <row r="50" spans="5:8" x14ac:dyDescent="0.25">
      <c r="E50" t="s">
        <v>1424</v>
      </c>
      <c r="F50" s="1">
        <v>3813.46</v>
      </c>
      <c r="G50" s="1">
        <v>221.83</v>
      </c>
      <c r="H50" s="1">
        <f t="shared" si="0"/>
        <v>3591.63</v>
      </c>
    </row>
    <row r="51" spans="5:8" x14ac:dyDescent="0.25">
      <c r="E51" t="s">
        <v>1425</v>
      </c>
      <c r="F51" s="1">
        <v>3813.46</v>
      </c>
      <c r="G51" s="1">
        <v>221.83</v>
      </c>
      <c r="H51" s="1">
        <f t="shared" si="0"/>
        <v>3591.63</v>
      </c>
    </row>
    <row r="52" spans="5:8" x14ac:dyDescent="0.25">
      <c r="E52" t="s">
        <v>1426</v>
      </c>
      <c r="F52" s="1">
        <v>7300</v>
      </c>
      <c r="G52" s="1">
        <v>583.39</v>
      </c>
      <c r="H52" s="1">
        <f t="shared" si="0"/>
        <v>6716.61</v>
      </c>
    </row>
    <row r="53" spans="5:8" x14ac:dyDescent="0.25">
      <c r="E53" t="s">
        <v>1427</v>
      </c>
      <c r="F53" s="1">
        <v>6595.76</v>
      </c>
      <c r="G53" s="1">
        <v>506.76</v>
      </c>
      <c r="H53" s="1">
        <f t="shared" si="0"/>
        <v>6089</v>
      </c>
    </row>
    <row r="54" spans="5:8" x14ac:dyDescent="0.25">
      <c r="E54" t="s">
        <v>1428</v>
      </c>
      <c r="F54" s="1">
        <v>7300</v>
      </c>
      <c r="G54" s="1">
        <v>583.39</v>
      </c>
      <c r="H54" s="1">
        <f t="shared" si="0"/>
        <v>6716.61</v>
      </c>
    </row>
    <row r="55" spans="5:8" x14ac:dyDescent="0.25">
      <c r="E55" t="s">
        <v>1429</v>
      </c>
      <c r="F55" s="1">
        <v>8317.1200000000008</v>
      </c>
      <c r="G55" s="1">
        <v>741.04</v>
      </c>
      <c r="H55" s="1">
        <f t="shared" si="0"/>
        <v>7576.0800000000008</v>
      </c>
    </row>
    <row r="56" spans="5:8" x14ac:dyDescent="0.25">
      <c r="E56" t="s">
        <v>1430</v>
      </c>
      <c r="F56" s="1">
        <v>4000</v>
      </c>
      <c r="G56" s="1">
        <v>233.77</v>
      </c>
      <c r="H56" s="1">
        <f t="shared" si="0"/>
        <v>3766.23</v>
      </c>
    </row>
    <row r="57" spans="5:8" x14ac:dyDescent="0.25">
      <c r="E57" t="s">
        <v>1431</v>
      </c>
      <c r="F57" s="1">
        <v>6595.76</v>
      </c>
      <c r="G57" s="1">
        <v>506.76</v>
      </c>
      <c r="H57" s="1">
        <f t="shared" si="0"/>
        <v>6089</v>
      </c>
    </row>
    <row r="58" spans="5:8" x14ac:dyDescent="0.25">
      <c r="E58" t="s">
        <v>1432</v>
      </c>
      <c r="F58" s="1">
        <v>6595.76</v>
      </c>
      <c r="G58" s="1">
        <v>506.76</v>
      </c>
      <c r="H58" s="1">
        <f t="shared" si="0"/>
        <v>6089</v>
      </c>
    </row>
    <row r="59" spans="5:8" x14ac:dyDescent="0.25">
      <c r="E59" t="s">
        <v>1433</v>
      </c>
      <c r="F59" s="1">
        <v>6595.76</v>
      </c>
      <c r="G59" s="1">
        <v>506.76</v>
      </c>
      <c r="H59" s="1">
        <f t="shared" si="0"/>
        <v>6089</v>
      </c>
    </row>
    <row r="60" spans="5:8" x14ac:dyDescent="0.25">
      <c r="E60" t="s">
        <v>1434</v>
      </c>
      <c r="F60" s="1">
        <v>3130</v>
      </c>
      <c r="G60" s="1">
        <v>178.09</v>
      </c>
      <c r="H60" s="1">
        <f t="shared" si="0"/>
        <v>2951.91</v>
      </c>
    </row>
    <row r="61" spans="5:8" x14ac:dyDescent="0.25">
      <c r="E61" t="s">
        <v>1435</v>
      </c>
      <c r="F61" s="1">
        <v>6595.76</v>
      </c>
      <c r="G61" s="1">
        <v>506.76</v>
      </c>
      <c r="H61" s="1">
        <f t="shared" si="0"/>
        <v>6089</v>
      </c>
    </row>
    <row r="62" spans="5:8" x14ac:dyDescent="0.25">
      <c r="E62" t="s">
        <v>1436</v>
      </c>
      <c r="F62" s="1">
        <v>6595.76</v>
      </c>
      <c r="G62" s="1">
        <v>506.76</v>
      </c>
      <c r="H62" s="1">
        <f t="shared" si="0"/>
        <v>6089</v>
      </c>
    </row>
    <row r="63" spans="5:8" x14ac:dyDescent="0.25">
      <c r="E63" t="s">
        <v>1437</v>
      </c>
      <c r="F63" s="1">
        <v>6595.76</v>
      </c>
      <c r="G63" s="1">
        <v>506.76</v>
      </c>
      <c r="H63" s="1">
        <f t="shared" si="0"/>
        <v>6089</v>
      </c>
    </row>
    <row r="64" spans="5:8" x14ac:dyDescent="0.25">
      <c r="E64" t="s">
        <v>1438</v>
      </c>
      <c r="F64" s="1">
        <v>3813.46</v>
      </c>
      <c r="G64" s="1">
        <v>221.83</v>
      </c>
      <c r="H64" s="1">
        <f t="shared" si="0"/>
        <v>3591.63</v>
      </c>
    </row>
    <row r="65" spans="5:8" x14ac:dyDescent="0.25">
      <c r="E65" t="s">
        <v>1439</v>
      </c>
      <c r="F65" s="1">
        <v>6595.76</v>
      </c>
      <c r="G65" s="1">
        <v>506.76</v>
      </c>
      <c r="H65" s="1">
        <f t="shared" si="0"/>
        <v>6089</v>
      </c>
    </row>
    <row r="66" spans="5:8" x14ac:dyDescent="0.25">
      <c r="E66" t="s">
        <v>1440</v>
      </c>
      <c r="F66" s="1">
        <v>3813.46</v>
      </c>
      <c r="G66" s="1">
        <v>221.83</v>
      </c>
      <c r="H66" s="1">
        <f t="shared" si="0"/>
        <v>3591.63</v>
      </c>
    </row>
    <row r="67" spans="5:8" x14ac:dyDescent="0.25">
      <c r="E67" t="s">
        <v>1441</v>
      </c>
      <c r="F67" s="1">
        <v>3813.46</v>
      </c>
      <c r="G67" s="1">
        <v>221.83</v>
      </c>
      <c r="H67" s="1">
        <f t="shared" si="0"/>
        <v>3591.63</v>
      </c>
    </row>
    <row r="68" spans="5:8" x14ac:dyDescent="0.25">
      <c r="E68" t="s">
        <v>1442</v>
      </c>
      <c r="F68" s="1">
        <v>5375</v>
      </c>
      <c r="G68" s="1">
        <v>373.95</v>
      </c>
      <c r="H68" s="1">
        <f t="shared" si="0"/>
        <v>5001.05</v>
      </c>
    </row>
    <row r="69" spans="5:8" x14ac:dyDescent="0.25">
      <c r="E69" t="s">
        <v>1443</v>
      </c>
      <c r="F69" s="1">
        <v>7300</v>
      </c>
      <c r="G69" s="1">
        <v>583.39</v>
      </c>
      <c r="H69" s="1">
        <f t="shared" si="0"/>
        <v>6716.61</v>
      </c>
    </row>
    <row r="70" spans="5:8" x14ac:dyDescent="0.25">
      <c r="E70" t="s">
        <v>1444</v>
      </c>
      <c r="F70" s="1">
        <v>3813.46</v>
      </c>
      <c r="G70" s="1">
        <v>221.83</v>
      </c>
      <c r="H70" s="1">
        <f t="shared" si="0"/>
        <v>3591.63</v>
      </c>
    </row>
    <row r="71" spans="5:8" x14ac:dyDescent="0.25">
      <c r="E71" t="s">
        <v>1445</v>
      </c>
      <c r="F71" s="1">
        <v>3813.46</v>
      </c>
      <c r="G71" s="1">
        <v>221.83</v>
      </c>
      <c r="H71" s="1">
        <f t="shared" si="0"/>
        <v>3591.63</v>
      </c>
    </row>
    <row r="72" spans="5:8" x14ac:dyDescent="0.25">
      <c r="E72" t="s">
        <v>1446</v>
      </c>
      <c r="F72" s="1">
        <v>3813.46</v>
      </c>
      <c r="G72" s="1">
        <v>221.83</v>
      </c>
      <c r="H72" s="1">
        <f t="shared" ref="H72:H81" si="1">F72-G72</f>
        <v>3591.63</v>
      </c>
    </row>
    <row r="73" spans="5:8" x14ac:dyDescent="0.25">
      <c r="E73" t="s">
        <v>1448</v>
      </c>
      <c r="F73" s="1">
        <v>8317.1200000000008</v>
      </c>
      <c r="G73" s="1">
        <v>741.04</v>
      </c>
      <c r="H73" s="1">
        <f t="shared" si="1"/>
        <v>7576.0800000000008</v>
      </c>
    </row>
    <row r="74" spans="5:8" x14ac:dyDescent="0.25">
      <c r="E74" t="s">
        <v>1450</v>
      </c>
      <c r="F74" s="1">
        <v>6595.75</v>
      </c>
      <c r="G74" s="1">
        <v>506.76</v>
      </c>
      <c r="H74" s="1">
        <f t="shared" si="1"/>
        <v>6088.99</v>
      </c>
    </row>
    <row r="75" spans="5:8" x14ac:dyDescent="0.25">
      <c r="E75" t="s">
        <v>1451</v>
      </c>
      <c r="F75" s="1">
        <v>3813.46</v>
      </c>
      <c r="G75" s="1">
        <v>221.83</v>
      </c>
      <c r="H75" s="1">
        <f t="shared" si="1"/>
        <v>3591.63</v>
      </c>
    </row>
    <row r="76" spans="5:8" x14ac:dyDescent="0.25">
      <c r="E76" t="s">
        <v>1452</v>
      </c>
      <c r="F76" s="1">
        <v>6595.75</v>
      </c>
      <c r="G76" s="1">
        <v>506.76</v>
      </c>
      <c r="H76" s="1">
        <f t="shared" si="1"/>
        <v>6088.99</v>
      </c>
    </row>
    <row r="77" spans="5:8" x14ac:dyDescent="0.25">
      <c r="E77" t="s">
        <v>1454</v>
      </c>
      <c r="F77" s="1">
        <v>8317.1200000000008</v>
      </c>
      <c r="G77" s="1">
        <v>741.04</v>
      </c>
      <c r="H77" s="1">
        <f t="shared" si="1"/>
        <v>7576.0800000000008</v>
      </c>
    </row>
    <row r="78" spans="5:8" x14ac:dyDescent="0.25">
      <c r="E78" t="s">
        <v>1455</v>
      </c>
      <c r="F78" s="1">
        <v>4000</v>
      </c>
      <c r="G78" s="1">
        <v>233.77</v>
      </c>
      <c r="H78" s="1">
        <f t="shared" si="1"/>
        <v>3766.23</v>
      </c>
    </row>
    <row r="79" spans="5:8" x14ac:dyDescent="0.25">
      <c r="E79" t="s">
        <v>1456</v>
      </c>
      <c r="F79" s="1">
        <v>6595.75</v>
      </c>
      <c r="G79" s="1">
        <v>506.76</v>
      </c>
      <c r="H79" s="1">
        <f t="shared" si="1"/>
        <v>6088.99</v>
      </c>
    </row>
    <row r="80" spans="5:8" x14ac:dyDescent="0.25">
      <c r="E80" t="s">
        <v>1457</v>
      </c>
      <c r="F80" s="1">
        <v>3813.46</v>
      </c>
      <c r="G80" s="1">
        <v>221.83</v>
      </c>
      <c r="H80" s="1">
        <f t="shared" si="1"/>
        <v>3591.63</v>
      </c>
    </row>
    <row r="81" spans="5:8" x14ac:dyDescent="0.25">
      <c r="E81" t="s">
        <v>1606</v>
      </c>
      <c r="F81" s="1">
        <v>3813.46</v>
      </c>
      <c r="G81" s="1">
        <v>221.83</v>
      </c>
      <c r="H81" s="1">
        <f t="shared" si="1"/>
        <v>3591.63</v>
      </c>
    </row>
    <row r="82" spans="5:8" x14ac:dyDescent="0.25">
      <c r="E82" t="s">
        <v>1221</v>
      </c>
      <c r="H82" s="1">
        <v>60000</v>
      </c>
    </row>
    <row r="83" spans="5:8" x14ac:dyDescent="0.25">
      <c r="E83" t="s">
        <v>1016</v>
      </c>
      <c r="H83" s="1">
        <v>65000</v>
      </c>
    </row>
    <row r="84" spans="5:8" x14ac:dyDescent="0.25">
      <c r="E84" t="s">
        <v>1466</v>
      </c>
      <c r="H84" s="1">
        <v>50000</v>
      </c>
    </row>
    <row r="85" spans="5:8" x14ac:dyDescent="0.25">
      <c r="E85" t="s">
        <v>1467</v>
      </c>
      <c r="H85" s="1">
        <v>30000</v>
      </c>
    </row>
    <row r="86" spans="5:8" x14ac:dyDescent="0.25">
      <c r="E86" t="s">
        <v>1468</v>
      </c>
      <c r="H86" s="1">
        <v>10000</v>
      </c>
    </row>
    <row r="87" spans="5:8" x14ac:dyDescent="0.25">
      <c r="E87" t="s">
        <v>1469</v>
      </c>
      <c r="H87" s="1">
        <v>17500</v>
      </c>
    </row>
    <row r="88" spans="5:8" x14ac:dyDescent="0.25">
      <c r="E88" t="s">
        <v>1470</v>
      </c>
      <c r="H88" s="1">
        <v>15000</v>
      </c>
    </row>
    <row r="89" spans="5:8" x14ac:dyDescent="0.25">
      <c r="E89" t="s">
        <v>1471</v>
      </c>
      <c r="H89" s="1">
        <v>20000</v>
      </c>
    </row>
    <row r="90" spans="5:8" x14ac:dyDescent="0.25">
      <c r="E90" t="s">
        <v>1015</v>
      </c>
      <c r="H90" s="1">
        <v>8000</v>
      </c>
    </row>
    <row r="91" spans="5:8" x14ac:dyDescent="0.25">
      <c r="E91" t="s">
        <v>1472</v>
      </c>
      <c r="H91" s="1">
        <v>9000</v>
      </c>
    </row>
    <row r="92" spans="5:8" x14ac:dyDescent="0.25">
      <c r="E92" t="s">
        <v>1473</v>
      </c>
      <c r="H92" s="1">
        <v>12000</v>
      </c>
    </row>
    <row r="93" spans="5:8" x14ac:dyDescent="0.25">
      <c r="E93" t="s">
        <v>1474</v>
      </c>
      <c r="H93" s="1">
        <v>35000</v>
      </c>
    </row>
    <row r="94" spans="5:8" x14ac:dyDescent="0.25">
      <c r="E94" t="s">
        <v>1475</v>
      </c>
      <c r="H94" s="1">
        <v>10000</v>
      </c>
    </row>
    <row r="95" spans="5:8" x14ac:dyDescent="0.25">
      <c r="E95" t="s">
        <v>1222</v>
      </c>
      <c r="H95" s="1">
        <v>25000</v>
      </c>
    </row>
    <row r="96" spans="5:8" x14ac:dyDescent="0.25">
      <c r="E96" t="s">
        <v>1478</v>
      </c>
      <c r="H96" s="1">
        <v>33000</v>
      </c>
    </row>
    <row r="97" spans="5:8" x14ac:dyDescent="0.25">
      <c r="E97" t="s">
        <v>1479</v>
      </c>
      <c r="H97" s="1">
        <v>33000</v>
      </c>
    </row>
    <row r="98" spans="5:8" x14ac:dyDescent="0.25">
      <c r="E98" t="s">
        <v>1480</v>
      </c>
      <c r="H98" s="1">
        <v>30000</v>
      </c>
    </row>
    <row r="99" spans="5:8" x14ac:dyDescent="0.25">
      <c r="E99" t="s">
        <v>1219</v>
      </c>
      <c r="H99" s="1">
        <v>35000</v>
      </c>
    </row>
    <row r="100" spans="5:8" x14ac:dyDescent="0.25">
      <c r="E100" t="s">
        <v>1220</v>
      </c>
      <c r="H100" s="1">
        <v>35000</v>
      </c>
    </row>
    <row r="101" spans="5:8" x14ac:dyDescent="0.25">
      <c r="E101" t="s">
        <v>1481</v>
      </c>
      <c r="H101" s="1">
        <v>15000</v>
      </c>
    </row>
    <row r="102" spans="5:8" x14ac:dyDescent="0.25">
      <c r="E102" t="s">
        <v>1482</v>
      </c>
      <c r="H102" s="1">
        <v>10000</v>
      </c>
    </row>
    <row r="103" spans="5:8" x14ac:dyDescent="0.25">
      <c r="E103" t="s">
        <v>1483</v>
      </c>
      <c r="H103" s="1">
        <v>30000</v>
      </c>
    </row>
    <row r="104" spans="5:8" x14ac:dyDescent="0.25">
      <c r="E104" t="s">
        <v>1484</v>
      </c>
      <c r="H104" s="1">
        <v>10000</v>
      </c>
    </row>
    <row r="105" spans="5:8" x14ac:dyDescent="0.25">
      <c r="E105" t="s">
        <v>1485</v>
      </c>
      <c r="H105" s="1">
        <v>10000</v>
      </c>
    </row>
    <row r="106" spans="5:8" x14ac:dyDescent="0.25">
      <c r="E106" t="s">
        <v>1486</v>
      </c>
      <c r="H106" s="1">
        <v>5000</v>
      </c>
    </row>
    <row r="107" spans="5:8" x14ac:dyDescent="0.25">
      <c r="E107" t="s">
        <v>1517</v>
      </c>
      <c r="H107" s="1">
        <v>15000</v>
      </c>
    </row>
    <row r="108" spans="5:8" x14ac:dyDescent="0.25">
      <c r="E108" t="s">
        <v>1518</v>
      </c>
      <c r="H108" s="1">
        <v>15000</v>
      </c>
    </row>
    <row r="109" spans="5:8" x14ac:dyDescent="0.25">
      <c r="E109" t="s">
        <v>1517</v>
      </c>
      <c r="H109" s="1">
        <v>15000</v>
      </c>
    </row>
    <row r="110" spans="5:8" x14ac:dyDescent="0.25">
      <c r="E110" t="s">
        <v>1518</v>
      </c>
      <c r="H110" s="1">
        <v>15000</v>
      </c>
    </row>
    <row r="111" spans="5:8" ht="18.75" x14ac:dyDescent="0.3">
      <c r="H111" s="15">
        <f>SUM(H7:H110)</f>
        <v>1281128.1799999997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H89"/>
  <sheetViews>
    <sheetView workbookViewId="0">
      <selection activeCell="H89" sqref="H89"/>
    </sheetView>
  </sheetViews>
  <sheetFormatPr baseColWidth="10" defaultRowHeight="15" x14ac:dyDescent="0.25"/>
  <cols>
    <col min="3" max="3" width="18" customWidth="1"/>
    <col min="4" max="4" width="13.42578125" customWidth="1"/>
    <col min="5" max="5" width="26" customWidth="1"/>
    <col min="6" max="6" width="13.5703125" style="1" customWidth="1"/>
    <col min="7" max="7" width="15.5703125" style="1" customWidth="1"/>
    <col min="8" max="8" width="20.7109375" style="1" customWidth="1"/>
  </cols>
  <sheetData>
    <row r="2" spans="3:8" s="37" customFormat="1" x14ac:dyDescent="0.25">
      <c r="C2" s="37" t="s">
        <v>49</v>
      </c>
      <c r="F2" s="38"/>
      <c r="G2" s="38"/>
      <c r="H2" s="38"/>
    </row>
    <row r="3" spans="3:8" s="37" customFormat="1" x14ac:dyDescent="0.25">
      <c r="C3" s="37" t="s">
        <v>1521</v>
      </c>
      <c r="F3" s="38"/>
      <c r="G3" s="38"/>
      <c r="H3" s="38"/>
    </row>
    <row r="4" spans="3:8" s="37" customFormat="1" x14ac:dyDescent="0.25">
      <c r="F4" s="38"/>
      <c r="G4" s="38"/>
      <c r="H4" s="38"/>
    </row>
    <row r="5" spans="3:8" s="37" customFormat="1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26</v>
      </c>
    </row>
    <row r="6" spans="3:8" x14ac:dyDescent="0.25">
      <c r="C6" t="s">
        <v>1276</v>
      </c>
      <c r="D6" t="s">
        <v>18</v>
      </c>
      <c r="E6" t="s">
        <v>1277</v>
      </c>
      <c r="F6" s="1">
        <v>6000</v>
      </c>
      <c r="G6" s="1">
        <v>441.95</v>
      </c>
      <c r="H6" s="1">
        <v>5558.05</v>
      </c>
    </row>
    <row r="7" spans="3:8" x14ac:dyDescent="0.25">
      <c r="C7" t="s">
        <v>511</v>
      </c>
      <c r="D7" t="s">
        <v>55</v>
      </c>
      <c r="E7" t="s">
        <v>1278</v>
      </c>
      <c r="F7" s="1">
        <v>49316.95</v>
      </c>
      <c r="G7" s="1">
        <v>11115.98</v>
      </c>
      <c r="H7" s="1">
        <v>38200.97</v>
      </c>
    </row>
    <row r="8" spans="3:8" x14ac:dyDescent="0.25">
      <c r="C8" t="s">
        <v>1279</v>
      </c>
      <c r="D8" t="s">
        <v>621</v>
      </c>
      <c r="E8" t="s">
        <v>1280</v>
      </c>
      <c r="F8" s="1">
        <v>15000</v>
      </c>
      <c r="G8" s="1">
        <v>2094.88</v>
      </c>
      <c r="H8" s="1">
        <v>12905.119999999999</v>
      </c>
    </row>
    <row r="9" spans="3:8" x14ac:dyDescent="0.25">
      <c r="C9" t="s">
        <v>973</v>
      </c>
      <c r="D9" t="s">
        <v>1281</v>
      </c>
      <c r="E9" t="s">
        <v>1282</v>
      </c>
      <c r="F9" s="1">
        <v>8000</v>
      </c>
      <c r="G9" s="1">
        <v>690.3</v>
      </c>
      <c r="H9" s="1">
        <v>7309.7</v>
      </c>
    </row>
    <row r="10" spans="3:8" x14ac:dyDescent="0.25">
      <c r="C10" t="s">
        <v>331</v>
      </c>
      <c r="D10" t="s">
        <v>1267</v>
      </c>
      <c r="E10" t="s">
        <v>1283</v>
      </c>
      <c r="F10" s="1">
        <v>20000</v>
      </c>
      <c r="G10" s="1">
        <v>3162.88</v>
      </c>
      <c r="H10" s="1">
        <v>16837.12</v>
      </c>
    </row>
    <row r="11" spans="3:8" x14ac:dyDescent="0.25">
      <c r="C11" t="s">
        <v>1284</v>
      </c>
      <c r="D11" t="s">
        <v>205</v>
      </c>
      <c r="E11" t="s">
        <v>1285</v>
      </c>
      <c r="F11" s="1">
        <v>18000</v>
      </c>
      <c r="G11" s="1">
        <v>2735.68</v>
      </c>
      <c r="H11" s="1">
        <v>15264.32</v>
      </c>
    </row>
    <row r="12" spans="3:8" x14ac:dyDescent="0.25">
      <c r="C12" t="s">
        <v>111</v>
      </c>
      <c r="D12" t="s">
        <v>779</v>
      </c>
      <c r="E12" t="s">
        <v>1286</v>
      </c>
      <c r="F12" s="1">
        <v>15000</v>
      </c>
      <c r="G12" s="1">
        <v>2094.88</v>
      </c>
      <c r="H12" s="1">
        <v>12905.119999999999</v>
      </c>
    </row>
    <row r="13" spans="3:8" x14ac:dyDescent="0.25">
      <c r="C13" t="s">
        <v>1</v>
      </c>
      <c r="D13" t="s">
        <v>1267</v>
      </c>
      <c r="E13" t="s">
        <v>1287</v>
      </c>
      <c r="F13" s="1">
        <v>27007</v>
      </c>
      <c r="G13" s="1">
        <v>4794.29</v>
      </c>
      <c r="H13" s="1">
        <v>22212.71</v>
      </c>
    </row>
    <row r="14" spans="3:8" x14ac:dyDescent="0.25">
      <c r="C14" t="s">
        <v>1</v>
      </c>
      <c r="D14" t="s">
        <v>1288</v>
      </c>
      <c r="E14" t="s">
        <v>132</v>
      </c>
      <c r="F14" s="1">
        <v>26050.98</v>
      </c>
      <c r="G14" s="1">
        <v>4569.4399999999996</v>
      </c>
      <c r="H14" s="1">
        <v>21481.54</v>
      </c>
    </row>
    <row r="15" spans="3:8" x14ac:dyDescent="0.25">
      <c r="C15" t="s">
        <v>131</v>
      </c>
      <c r="D15" t="s">
        <v>1289</v>
      </c>
      <c r="E15" t="s">
        <v>277</v>
      </c>
      <c r="F15" s="1">
        <v>12000</v>
      </c>
      <c r="G15" s="1">
        <v>1454.08</v>
      </c>
      <c r="H15" s="1">
        <v>10545.92</v>
      </c>
    </row>
    <row r="16" spans="3:8" x14ac:dyDescent="0.25">
      <c r="C16" t="s">
        <v>131</v>
      </c>
      <c r="D16" t="s">
        <v>41</v>
      </c>
      <c r="E16" t="s">
        <v>200</v>
      </c>
      <c r="F16" s="1">
        <v>10000</v>
      </c>
      <c r="G16" s="1">
        <v>1037.1500000000001</v>
      </c>
      <c r="H16" s="1">
        <v>8962.85</v>
      </c>
    </row>
    <row r="17" spans="3:8" x14ac:dyDescent="0.25">
      <c r="C17" t="s">
        <v>451</v>
      </c>
      <c r="D17" t="s">
        <v>1290</v>
      </c>
      <c r="E17" t="s">
        <v>1291</v>
      </c>
      <c r="F17" s="1">
        <v>60599</v>
      </c>
      <c r="G17" s="1">
        <v>14500.6</v>
      </c>
      <c r="H17" s="1">
        <v>46098.400000000001</v>
      </c>
    </row>
    <row r="18" spans="3:8" x14ac:dyDescent="0.25">
      <c r="C18" t="s">
        <v>1292</v>
      </c>
      <c r="D18" t="s">
        <v>205</v>
      </c>
      <c r="E18" t="s">
        <v>1293</v>
      </c>
      <c r="F18" s="1">
        <v>22757.71</v>
      </c>
      <c r="G18" s="1">
        <v>3794.86</v>
      </c>
      <c r="H18" s="1">
        <v>18962.849999999999</v>
      </c>
    </row>
    <row r="19" spans="3:8" x14ac:dyDescent="0.25">
      <c r="C19" t="s">
        <v>787</v>
      </c>
      <c r="D19" t="s">
        <v>733</v>
      </c>
      <c r="E19" t="s">
        <v>1294</v>
      </c>
      <c r="F19" s="1">
        <v>37007</v>
      </c>
      <c r="G19" s="1">
        <v>7423</v>
      </c>
      <c r="H19" s="1">
        <v>29584</v>
      </c>
    </row>
    <row r="20" spans="3:8" x14ac:dyDescent="0.25">
      <c r="C20" t="s">
        <v>1295</v>
      </c>
      <c r="D20" t="s">
        <v>1296</v>
      </c>
      <c r="E20" t="s">
        <v>1297</v>
      </c>
      <c r="F20" s="1">
        <v>10000</v>
      </c>
      <c r="G20" s="1">
        <v>1037.1500000000001</v>
      </c>
      <c r="H20" s="1">
        <v>8962.85</v>
      </c>
    </row>
    <row r="21" spans="3:8" x14ac:dyDescent="0.25">
      <c r="C21" t="s">
        <v>159</v>
      </c>
      <c r="D21" t="s">
        <v>1298</v>
      </c>
      <c r="E21" t="s">
        <v>1299</v>
      </c>
      <c r="F21" s="1">
        <v>10000</v>
      </c>
      <c r="G21" s="1">
        <v>1037.1500000000001</v>
      </c>
      <c r="H21" s="1">
        <v>8962.85</v>
      </c>
    </row>
    <row r="22" spans="3:8" x14ac:dyDescent="0.25">
      <c r="C22" t="s">
        <v>3</v>
      </c>
      <c r="D22" t="s">
        <v>621</v>
      </c>
      <c r="E22" t="s">
        <v>1300</v>
      </c>
      <c r="F22" s="1">
        <v>37006.589999999997</v>
      </c>
      <c r="G22" s="1">
        <v>7422.88</v>
      </c>
      <c r="H22" s="1">
        <v>29583.709999999995</v>
      </c>
    </row>
    <row r="23" spans="3:8" x14ac:dyDescent="0.25">
      <c r="C23" t="s">
        <v>1301</v>
      </c>
      <c r="D23" t="s">
        <v>15</v>
      </c>
      <c r="E23" t="s">
        <v>1302</v>
      </c>
      <c r="F23" s="1">
        <v>9721</v>
      </c>
      <c r="G23" s="1">
        <v>987.15</v>
      </c>
      <c r="H23" s="1">
        <v>8733.85</v>
      </c>
    </row>
    <row r="24" spans="3:8" x14ac:dyDescent="0.25">
      <c r="C24" t="s">
        <v>1303</v>
      </c>
      <c r="D24" t="s">
        <v>1304</v>
      </c>
      <c r="E24" t="s">
        <v>1305</v>
      </c>
      <c r="F24" s="1">
        <v>32546.48</v>
      </c>
      <c r="G24" s="1">
        <v>6097.18</v>
      </c>
      <c r="H24" s="1">
        <v>26449.3</v>
      </c>
    </row>
    <row r="25" spans="3:8" x14ac:dyDescent="0.25">
      <c r="C25" t="s">
        <v>174</v>
      </c>
      <c r="D25" t="s">
        <v>355</v>
      </c>
      <c r="E25" t="s">
        <v>1306</v>
      </c>
      <c r="F25" s="1">
        <v>8000</v>
      </c>
      <c r="G25" s="1">
        <v>690.3</v>
      </c>
      <c r="H25" s="1">
        <v>7309.7</v>
      </c>
    </row>
    <row r="26" spans="3:8" x14ac:dyDescent="0.25">
      <c r="C26" t="s">
        <v>55</v>
      </c>
      <c r="D26" t="s">
        <v>1307</v>
      </c>
      <c r="E26" t="s">
        <v>275</v>
      </c>
      <c r="F26" s="1">
        <v>39721</v>
      </c>
      <c r="G26" s="1">
        <v>8237.2000000000007</v>
      </c>
      <c r="H26" s="1">
        <v>31483.8</v>
      </c>
    </row>
    <row r="27" spans="3:8" x14ac:dyDescent="0.25">
      <c r="C27" t="s">
        <v>32</v>
      </c>
      <c r="D27" t="s">
        <v>249</v>
      </c>
      <c r="E27" t="s">
        <v>271</v>
      </c>
      <c r="F27" s="1">
        <v>25000</v>
      </c>
      <c r="G27" s="1">
        <v>4322.25</v>
      </c>
      <c r="H27" s="1">
        <v>20677.75</v>
      </c>
    </row>
    <row r="28" spans="3:8" x14ac:dyDescent="0.25">
      <c r="C28" t="s">
        <v>32</v>
      </c>
      <c r="D28" t="s">
        <v>159</v>
      </c>
      <c r="E28" t="s">
        <v>617</v>
      </c>
      <c r="F28" s="1">
        <v>60599</v>
      </c>
      <c r="G28" s="1">
        <v>14500.6</v>
      </c>
      <c r="H28" s="1">
        <v>46098.400000000001</v>
      </c>
    </row>
    <row r="29" spans="3:8" x14ac:dyDescent="0.25">
      <c r="C29" t="s">
        <v>302</v>
      </c>
      <c r="D29" t="s">
        <v>1</v>
      </c>
      <c r="E29" t="s">
        <v>234</v>
      </c>
      <c r="F29" s="1">
        <v>5400</v>
      </c>
      <c r="G29" s="1">
        <v>376.67</v>
      </c>
      <c r="H29" s="1">
        <v>5023.33</v>
      </c>
    </row>
    <row r="30" spans="3:8" x14ac:dyDescent="0.25">
      <c r="C30" t="s">
        <v>1308</v>
      </c>
      <c r="D30" t="s">
        <v>411</v>
      </c>
      <c r="E30" t="s">
        <v>1293</v>
      </c>
      <c r="F30" s="1">
        <v>60599</v>
      </c>
      <c r="G30" s="1">
        <v>14500.6</v>
      </c>
      <c r="H30" s="1">
        <v>46098.400000000001</v>
      </c>
    </row>
    <row r="31" spans="3:8" x14ac:dyDescent="0.25">
      <c r="C31" t="s">
        <v>411</v>
      </c>
      <c r="D31" t="s">
        <v>1309</v>
      </c>
      <c r="E31" t="s">
        <v>569</v>
      </c>
      <c r="F31" s="1">
        <v>34922.019999999997</v>
      </c>
      <c r="G31" s="1">
        <v>6797.5</v>
      </c>
      <c r="H31" s="1">
        <v>28124.519999999997</v>
      </c>
    </row>
    <row r="32" spans="3:8" x14ac:dyDescent="0.25">
      <c r="C32" t="s">
        <v>1310</v>
      </c>
      <c r="D32" t="s">
        <v>411</v>
      </c>
      <c r="E32" t="s">
        <v>1311</v>
      </c>
      <c r="F32" s="1">
        <v>36241.769999999997</v>
      </c>
      <c r="G32" s="1">
        <v>7193.46</v>
      </c>
      <c r="H32" s="1">
        <v>29048.309999999998</v>
      </c>
    </row>
    <row r="33" spans="3:8" x14ac:dyDescent="0.25">
      <c r="C33" t="s">
        <v>1488</v>
      </c>
      <c r="D33" t="s">
        <v>679</v>
      </c>
      <c r="E33" t="s">
        <v>497</v>
      </c>
      <c r="F33" s="1">
        <v>7300</v>
      </c>
      <c r="G33" s="1">
        <v>583.39</v>
      </c>
      <c r="H33" s="1">
        <v>6716.61</v>
      </c>
    </row>
    <row r="34" spans="3:8" x14ac:dyDescent="0.25">
      <c r="C34" t="s">
        <v>1489</v>
      </c>
      <c r="D34" t="s">
        <v>1342</v>
      </c>
      <c r="E34" t="s">
        <v>892</v>
      </c>
      <c r="F34" s="1">
        <v>6595.76</v>
      </c>
      <c r="G34" s="1">
        <v>506.76</v>
      </c>
      <c r="H34" s="1">
        <v>6089</v>
      </c>
    </row>
    <row r="35" spans="3:8" x14ac:dyDescent="0.25">
      <c r="C35" t="s">
        <v>1490</v>
      </c>
      <c r="D35" t="s">
        <v>232</v>
      </c>
      <c r="E35" t="s">
        <v>1345</v>
      </c>
      <c r="F35" s="1">
        <v>4000</v>
      </c>
      <c r="G35" s="1">
        <v>233.77</v>
      </c>
      <c r="H35" s="1">
        <v>3766.23</v>
      </c>
    </row>
    <row r="36" spans="3:8" x14ac:dyDescent="0.25">
      <c r="C36" t="s">
        <v>1491</v>
      </c>
      <c r="D36" t="s">
        <v>90</v>
      </c>
      <c r="E36" t="s">
        <v>107</v>
      </c>
      <c r="F36" s="1">
        <v>6595.76</v>
      </c>
      <c r="G36" s="1">
        <v>506.76</v>
      </c>
      <c r="H36" s="1">
        <v>6089</v>
      </c>
    </row>
    <row r="37" spans="3:8" x14ac:dyDescent="0.25">
      <c r="C37" t="s">
        <v>1405</v>
      </c>
      <c r="D37" t="s">
        <v>287</v>
      </c>
      <c r="E37" t="s">
        <v>588</v>
      </c>
      <c r="F37" s="1">
        <v>3813.46</v>
      </c>
      <c r="G37" s="1">
        <v>221.83</v>
      </c>
      <c r="H37" s="1">
        <v>3591.63</v>
      </c>
    </row>
    <row r="38" spans="3:8" x14ac:dyDescent="0.25">
      <c r="C38" t="s">
        <v>1492</v>
      </c>
      <c r="D38" t="s">
        <v>169</v>
      </c>
      <c r="E38" t="s">
        <v>1348</v>
      </c>
      <c r="F38" s="1">
        <v>3813.46</v>
      </c>
      <c r="G38" s="1">
        <v>221.83</v>
      </c>
      <c r="H38" s="1">
        <v>3591.63</v>
      </c>
    </row>
    <row r="39" spans="3:8" x14ac:dyDescent="0.25">
      <c r="C39" t="s">
        <v>1493</v>
      </c>
      <c r="D39" t="s">
        <v>18</v>
      </c>
      <c r="E39" t="s">
        <v>42</v>
      </c>
      <c r="F39" s="1">
        <v>3813.46</v>
      </c>
      <c r="G39" s="1">
        <v>221.83</v>
      </c>
      <c r="H39" s="1">
        <v>3591.63</v>
      </c>
    </row>
    <row r="40" spans="3:8" x14ac:dyDescent="0.25">
      <c r="C40" t="s">
        <v>1494</v>
      </c>
      <c r="D40" t="s">
        <v>451</v>
      </c>
      <c r="E40" t="s">
        <v>1351</v>
      </c>
      <c r="F40" s="1">
        <v>6595.76</v>
      </c>
      <c r="G40" s="1">
        <v>506.76</v>
      </c>
      <c r="H40" s="1">
        <v>6089</v>
      </c>
    </row>
    <row r="41" spans="3:8" x14ac:dyDescent="0.25">
      <c r="C41" t="s">
        <v>1495</v>
      </c>
      <c r="D41" t="s">
        <v>1353</v>
      </c>
      <c r="E41" t="s">
        <v>1354</v>
      </c>
      <c r="F41" s="1">
        <v>6595.76</v>
      </c>
      <c r="G41" s="1">
        <v>506.76</v>
      </c>
      <c r="H41" s="1">
        <v>6089</v>
      </c>
    </row>
    <row r="42" spans="3:8" x14ac:dyDescent="0.25">
      <c r="C42" t="s">
        <v>1496</v>
      </c>
      <c r="D42" t="s">
        <v>356</v>
      </c>
      <c r="E42" t="s">
        <v>83</v>
      </c>
      <c r="F42" s="1">
        <v>7300</v>
      </c>
      <c r="G42" s="1">
        <v>583.39</v>
      </c>
      <c r="H42" s="1">
        <v>6716.61</v>
      </c>
    </row>
    <row r="43" spans="3:8" x14ac:dyDescent="0.25">
      <c r="C43" t="s">
        <v>1497</v>
      </c>
      <c r="D43" t="s">
        <v>1356</v>
      </c>
      <c r="E43" t="s">
        <v>606</v>
      </c>
      <c r="F43" s="1">
        <v>6595.76</v>
      </c>
      <c r="G43" s="1">
        <v>506.76</v>
      </c>
      <c r="H43" s="1">
        <v>6089</v>
      </c>
    </row>
    <row r="44" spans="3:8" x14ac:dyDescent="0.25">
      <c r="C44" t="s">
        <v>1498</v>
      </c>
      <c r="D44" t="s">
        <v>55</v>
      </c>
      <c r="E44" t="s">
        <v>5</v>
      </c>
      <c r="F44" s="1">
        <v>6595.76</v>
      </c>
      <c r="G44" s="1">
        <v>506.76</v>
      </c>
      <c r="H44" s="1">
        <v>6089</v>
      </c>
    </row>
    <row r="45" spans="3:8" x14ac:dyDescent="0.25">
      <c r="C45" t="s">
        <v>880</v>
      </c>
      <c r="D45" t="s">
        <v>1358</v>
      </c>
      <c r="E45" t="s">
        <v>83</v>
      </c>
      <c r="F45" s="1">
        <v>6595.76</v>
      </c>
      <c r="G45" s="1">
        <v>506.76</v>
      </c>
      <c r="H45" s="1">
        <v>6089</v>
      </c>
    </row>
    <row r="46" spans="3:8" x14ac:dyDescent="0.25">
      <c r="C46" t="s">
        <v>1499</v>
      </c>
      <c r="D46" t="s">
        <v>570</v>
      </c>
      <c r="E46" t="s">
        <v>42</v>
      </c>
      <c r="F46" s="1">
        <v>7026</v>
      </c>
      <c r="G46" s="1">
        <v>553.58000000000004</v>
      </c>
      <c r="H46" s="1">
        <v>6472.42</v>
      </c>
    </row>
    <row r="47" spans="3:8" x14ac:dyDescent="0.25">
      <c r="C47" t="s">
        <v>1500</v>
      </c>
      <c r="D47" t="s">
        <v>347</v>
      </c>
      <c r="E47" t="s">
        <v>1360</v>
      </c>
      <c r="F47" s="1">
        <v>8317.1200000000008</v>
      </c>
      <c r="G47" s="1">
        <v>741.04</v>
      </c>
      <c r="H47" s="1">
        <v>7576.0800000000008</v>
      </c>
    </row>
    <row r="48" spans="3:8" x14ac:dyDescent="0.25">
      <c r="C48" t="s">
        <v>1500</v>
      </c>
      <c r="D48" t="s">
        <v>347</v>
      </c>
      <c r="E48" t="s">
        <v>1361</v>
      </c>
      <c r="F48" s="1">
        <v>8317.1200000000008</v>
      </c>
      <c r="G48" s="1">
        <v>741.04</v>
      </c>
      <c r="H48" s="1">
        <v>7576.0800000000008</v>
      </c>
    </row>
    <row r="49" spans="3:8" x14ac:dyDescent="0.25">
      <c r="C49" t="s">
        <v>18</v>
      </c>
      <c r="D49" t="s">
        <v>621</v>
      </c>
      <c r="E49" t="s">
        <v>892</v>
      </c>
      <c r="F49" s="1">
        <v>7025.72</v>
      </c>
      <c r="G49" s="1">
        <v>553.54</v>
      </c>
      <c r="H49" s="1">
        <v>6472.18</v>
      </c>
    </row>
    <row r="50" spans="3:8" x14ac:dyDescent="0.25">
      <c r="C50" t="s">
        <v>1501</v>
      </c>
      <c r="D50" t="s">
        <v>1364</v>
      </c>
      <c r="E50" t="s">
        <v>16</v>
      </c>
      <c r="F50" s="1">
        <v>3813.46</v>
      </c>
      <c r="G50" s="1">
        <v>221.83</v>
      </c>
      <c r="H50" s="1">
        <v>3591.63</v>
      </c>
    </row>
    <row r="51" spans="3:8" x14ac:dyDescent="0.25">
      <c r="C51" t="s">
        <v>1502</v>
      </c>
      <c r="D51" t="s">
        <v>157</v>
      </c>
      <c r="E51" t="s">
        <v>367</v>
      </c>
      <c r="F51" s="1">
        <v>3813.46</v>
      </c>
      <c r="G51" s="1">
        <v>221.83</v>
      </c>
      <c r="H51" s="1">
        <v>3591.63</v>
      </c>
    </row>
    <row r="52" spans="3:8" x14ac:dyDescent="0.25">
      <c r="C52" t="s">
        <v>1503</v>
      </c>
      <c r="D52" t="s">
        <v>364</v>
      </c>
      <c r="E52" t="s">
        <v>136</v>
      </c>
      <c r="F52" s="1">
        <v>3813.46</v>
      </c>
      <c r="G52" s="1">
        <v>221.83</v>
      </c>
      <c r="H52" s="1">
        <v>3591.63</v>
      </c>
    </row>
    <row r="53" spans="3:8" x14ac:dyDescent="0.25">
      <c r="C53" t="s">
        <v>1504</v>
      </c>
      <c r="D53" t="s">
        <v>201</v>
      </c>
      <c r="E53" t="s">
        <v>275</v>
      </c>
      <c r="F53" s="1">
        <v>3813.46</v>
      </c>
      <c r="G53" s="1">
        <v>221.83</v>
      </c>
      <c r="H53" s="1">
        <v>3591.63</v>
      </c>
    </row>
    <row r="54" spans="3:8" x14ac:dyDescent="0.25">
      <c r="C54" t="s">
        <v>1505</v>
      </c>
      <c r="D54" t="s">
        <v>1</v>
      </c>
      <c r="E54" t="s">
        <v>390</v>
      </c>
      <c r="F54" s="1">
        <v>3813.46</v>
      </c>
      <c r="G54" s="1">
        <v>221.83</v>
      </c>
      <c r="H54" s="1">
        <v>3591.63</v>
      </c>
    </row>
    <row r="55" spans="3:8" x14ac:dyDescent="0.25">
      <c r="C55" t="s">
        <v>1506</v>
      </c>
      <c r="D55" t="s">
        <v>375</v>
      </c>
      <c r="E55" t="s">
        <v>1507</v>
      </c>
      <c r="F55" s="1">
        <v>5375</v>
      </c>
      <c r="G55" s="1">
        <v>373.95</v>
      </c>
      <c r="H55" s="1">
        <v>5001.05</v>
      </c>
    </row>
    <row r="56" spans="3:8" x14ac:dyDescent="0.25">
      <c r="C56" t="s">
        <v>1508</v>
      </c>
      <c r="D56" t="s">
        <v>594</v>
      </c>
      <c r="E56" t="s">
        <v>1368</v>
      </c>
      <c r="F56" s="1">
        <v>3813.46</v>
      </c>
      <c r="G56" s="1">
        <v>221.83</v>
      </c>
      <c r="H56" s="1">
        <v>3591.63</v>
      </c>
    </row>
    <row r="57" spans="3:8" x14ac:dyDescent="0.25">
      <c r="C57" t="s">
        <v>1496</v>
      </c>
      <c r="D57" t="s">
        <v>356</v>
      </c>
      <c r="E57" t="s">
        <v>558</v>
      </c>
      <c r="F57" s="1">
        <v>3813.46</v>
      </c>
      <c r="G57" s="1">
        <v>221.83</v>
      </c>
      <c r="H57" s="1">
        <v>3591.63</v>
      </c>
    </row>
    <row r="58" spans="3:8" x14ac:dyDescent="0.25">
      <c r="C58" t="s">
        <v>1499</v>
      </c>
      <c r="D58" t="s">
        <v>1369</v>
      </c>
      <c r="E58" t="s">
        <v>617</v>
      </c>
      <c r="F58" s="1">
        <v>7300</v>
      </c>
      <c r="G58" s="1">
        <v>583.39</v>
      </c>
      <c r="H58" s="1">
        <v>6716.61</v>
      </c>
    </row>
    <row r="59" spans="3:8" x14ac:dyDescent="0.25">
      <c r="C59" t="s">
        <v>570</v>
      </c>
      <c r="D59" t="s">
        <v>140</v>
      </c>
      <c r="E59" t="s">
        <v>1370</v>
      </c>
      <c r="F59" s="1">
        <v>6595.76</v>
      </c>
      <c r="G59" s="1">
        <v>506.76</v>
      </c>
      <c r="H59" s="1">
        <v>6089</v>
      </c>
    </row>
    <row r="60" spans="3:8" x14ac:dyDescent="0.25">
      <c r="C60" t="s">
        <v>1371</v>
      </c>
      <c r="D60" t="s">
        <v>140</v>
      </c>
      <c r="E60" t="s">
        <v>1397</v>
      </c>
      <c r="F60" s="1">
        <v>7300</v>
      </c>
      <c r="G60" s="1">
        <v>583.39</v>
      </c>
      <c r="H60" s="1">
        <v>6716.61</v>
      </c>
    </row>
    <row r="61" spans="3:8" x14ac:dyDescent="0.25">
      <c r="C61" t="s">
        <v>356</v>
      </c>
      <c r="D61" t="s">
        <v>1509</v>
      </c>
      <c r="E61" t="s">
        <v>1372</v>
      </c>
      <c r="F61" s="1">
        <v>8317.1200000000008</v>
      </c>
      <c r="G61" s="1">
        <v>741.04</v>
      </c>
      <c r="H61" s="1">
        <v>7576.0800000000008</v>
      </c>
    </row>
    <row r="62" spans="3:8" x14ac:dyDescent="0.25">
      <c r="C62" t="s">
        <v>18</v>
      </c>
      <c r="D62" t="s">
        <v>1275</v>
      </c>
      <c r="E62" t="s">
        <v>83</v>
      </c>
      <c r="F62" s="1">
        <v>4000</v>
      </c>
      <c r="G62" s="1">
        <v>233.77</v>
      </c>
      <c r="H62" s="1">
        <v>3766.23</v>
      </c>
    </row>
    <row r="63" spans="3:8" x14ac:dyDescent="0.25">
      <c r="C63" t="s">
        <v>269</v>
      </c>
      <c r="D63" t="s">
        <v>28</v>
      </c>
      <c r="E63" t="s">
        <v>1300</v>
      </c>
      <c r="F63" s="1">
        <v>6595.76</v>
      </c>
      <c r="G63" s="1">
        <v>506.76</v>
      </c>
      <c r="H63" s="1">
        <v>6089</v>
      </c>
    </row>
    <row r="64" spans="3:8" x14ac:dyDescent="0.25">
      <c r="C64" t="s">
        <v>131</v>
      </c>
      <c r="D64" t="s">
        <v>1373</v>
      </c>
      <c r="E64" t="s">
        <v>1374</v>
      </c>
      <c r="F64" s="1">
        <v>6595.76</v>
      </c>
      <c r="G64" s="1">
        <v>506.76</v>
      </c>
      <c r="H64" s="1">
        <v>6089</v>
      </c>
    </row>
    <row r="65" spans="3:8" x14ac:dyDescent="0.25">
      <c r="C65" t="s">
        <v>143</v>
      </c>
      <c r="D65" t="s">
        <v>752</v>
      </c>
      <c r="E65" t="s">
        <v>107</v>
      </c>
      <c r="F65" s="1">
        <v>6595.76</v>
      </c>
      <c r="G65" s="1">
        <v>506.76</v>
      </c>
      <c r="H65" s="1">
        <v>6089</v>
      </c>
    </row>
    <row r="66" spans="3:8" x14ac:dyDescent="0.25">
      <c r="C66" t="s">
        <v>1</v>
      </c>
      <c r="D66" t="s">
        <v>1510</v>
      </c>
      <c r="E66" t="s">
        <v>685</v>
      </c>
      <c r="F66" s="1">
        <v>3130</v>
      </c>
      <c r="G66" s="1">
        <v>178.09</v>
      </c>
      <c r="H66" s="1">
        <v>2951.91</v>
      </c>
    </row>
    <row r="67" spans="3:8" x14ac:dyDescent="0.25">
      <c r="C67" t="s">
        <v>1511</v>
      </c>
      <c r="D67" t="s">
        <v>1376</v>
      </c>
      <c r="E67" t="s">
        <v>1377</v>
      </c>
      <c r="F67" s="1">
        <v>6595.76</v>
      </c>
      <c r="G67" s="1">
        <v>506.76</v>
      </c>
      <c r="H67" s="1">
        <v>6089</v>
      </c>
    </row>
    <row r="68" spans="3:8" x14ac:dyDescent="0.25">
      <c r="C68" t="s">
        <v>1511</v>
      </c>
      <c r="D68" t="s">
        <v>347</v>
      </c>
      <c r="E68" t="s">
        <v>968</v>
      </c>
      <c r="F68" s="1">
        <v>6595.76</v>
      </c>
      <c r="G68" s="1">
        <v>506.76</v>
      </c>
      <c r="H68" s="1">
        <v>6089</v>
      </c>
    </row>
    <row r="69" spans="3:8" x14ac:dyDescent="0.25">
      <c r="C69" t="s">
        <v>392</v>
      </c>
      <c r="D69" t="s">
        <v>1</v>
      </c>
      <c r="E69" t="s">
        <v>334</v>
      </c>
      <c r="F69" s="1">
        <v>6595.76</v>
      </c>
      <c r="G69" s="1">
        <v>506.76</v>
      </c>
      <c r="H69" s="1">
        <v>6089</v>
      </c>
    </row>
    <row r="70" spans="3:8" x14ac:dyDescent="0.25">
      <c r="C70" t="s">
        <v>485</v>
      </c>
      <c r="D70" t="s">
        <v>51</v>
      </c>
      <c r="E70" t="s">
        <v>1378</v>
      </c>
      <c r="F70" s="1">
        <v>3813.46</v>
      </c>
      <c r="G70" s="1">
        <v>221.83</v>
      </c>
      <c r="H70" s="1">
        <v>3591.63</v>
      </c>
    </row>
    <row r="71" spans="3:8" x14ac:dyDescent="0.25">
      <c r="C71" t="s">
        <v>38</v>
      </c>
      <c r="D71" t="s">
        <v>1379</v>
      </c>
      <c r="E71" t="s">
        <v>1380</v>
      </c>
      <c r="F71" s="1">
        <v>6595.76</v>
      </c>
      <c r="G71" s="1">
        <v>506.76</v>
      </c>
      <c r="H71" s="1">
        <v>6089</v>
      </c>
    </row>
    <row r="72" spans="3:8" x14ac:dyDescent="0.25">
      <c r="C72" t="s">
        <v>18</v>
      </c>
      <c r="D72" t="s">
        <v>1121</v>
      </c>
      <c r="E72" t="s">
        <v>1381</v>
      </c>
      <c r="F72" s="1">
        <v>3813.46</v>
      </c>
      <c r="G72" s="1">
        <v>221.83</v>
      </c>
      <c r="H72" s="1">
        <v>3591.63</v>
      </c>
    </row>
    <row r="73" spans="3:8" x14ac:dyDescent="0.25">
      <c r="C73" t="s">
        <v>140</v>
      </c>
      <c r="D73" t="s">
        <v>1382</v>
      </c>
      <c r="E73" t="s">
        <v>1383</v>
      </c>
      <c r="F73" s="1">
        <v>3813.46</v>
      </c>
      <c r="G73" s="1">
        <v>221.83</v>
      </c>
      <c r="H73" s="1">
        <v>3591.63</v>
      </c>
    </row>
    <row r="74" spans="3:8" x14ac:dyDescent="0.25">
      <c r="C74" t="s">
        <v>1292</v>
      </c>
      <c r="D74" t="s">
        <v>1384</v>
      </c>
      <c r="E74" t="s">
        <v>79</v>
      </c>
      <c r="F74" s="1">
        <v>5375</v>
      </c>
      <c r="G74" s="1">
        <v>373.95</v>
      </c>
      <c r="H74" s="1">
        <v>5001.05</v>
      </c>
    </row>
    <row r="75" spans="3:8" x14ac:dyDescent="0.25">
      <c r="C75" t="s">
        <v>1488</v>
      </c>
      <c r="D75" t="s">
        <v>679</v>
      </c>
      <c r="E75" t="s">
        <v>83</v>
      </c>
      <c r="F75" s="1">
        <v>7300</v>
      </c>
      <c r="G75" s="1">
        <v>583.39</v>
      </c>
      <c r="H75" s="1">
        <v>6716.61</v>
      </c>
    </row>
    <row r="76" spans="3:8" x14ac:dyDescent="0.25">
      <c r="C76" t="s">
        <v>1387</v>
      </c>
      <c r="D76" t="s">
        <v>1388</v>
      </c>
      <c r="E76" t="s">
        <v>19</v>
      </c>
      <c r="F76" s="1">
        <v>6595.75</v>
      </c>
      <c r="G76" s="1">
        <v>506.76</v>
      </c>
      <c r="H76" s="1">
        <v>6088.99</v>
      </c>
    </row>
    <row r="77" spans="3:8" x14ac:dyDescent="0.25">
      <c r="C77" t="s">
        <v>929</v>
      </c>
      <c r="D77" t="s">
        <v>1090</v>
      </c>
      <c r="E77" t="s">
        <v>1389</v>
      </c>
      <c r="F77" s="1">
        <v>3813.46</v>
      </c>
      <c r="G77" s="1">
        <v>221.83</v>
      </c>
      <c r="H77" s="1">
        <v>3591.63</v>
      </c>
    </row>
    <row r="78" spans="3:8" x14ac:dyDescent="0.25">
      <c r="C78" t="s">
        <v>1</v>
      </c>
      <c r="D78" t="s">
        <v>1510</v>
      </c>
      <c r="E78" t="s">
        <v>1512</v>
      </c>
      <c r="F78" s="1">
        <v>3813.46</v>
      </c>
      <c r="G78" s="1">
        <v>221.83</v>
      </c>
      <c r="H78" s="1">
        <v>3591.63</v>
      </c>
    </row>
    <row r="79" spans="3:8" x14ac:dyDescent="0.25">
      <c r="C79" t="s">
        <v>352</v>
      </c>
      <c r="D79" t="s">
        <v>356</v>
      </c>
      <c r="E79" t="s">
        <v>1513</v>
      </c>
      <c r="F79" s="1">
        <v>8317.1200000000008</v>
      </c>
      <c r="G79" s="1">
        <v>741.04</v>
      </c>
      <c r="H79" s="1">
        <v>7576.0800000000008</v>
      </c>
    </row>
    <row r="80" spans="3:8" x14ac:dyDescent="0.25">
      <c r="C80" t="s">
        <v>1392</v>
      </c>
      <c r="D80" t="s">
        <v>51</v>
      </c>
      <c r="E80" t="s">
        <v>797</v>
      </c>
      <c r="F80" s="1">
        <v>6595.75</v>
      </c>
      <c r="G80" s="1">
        <v>506.76</v>
      </c>
      <c r="H80" s="1">
        <v>6088.99</v>
      </c>
    </row>
    <row r="81" spans="3:8" x14ac:dyDescent="0.25">
      <c r="C81" t="s">
        <v>1</v>
      </c>
      <c r="D81" t="s">
        <v>1509</v>
      </c>
      <c r="E81" t="s">
        <v>1393</v>
      </c>
      <c r="F81" s="1">
        <v>3813.46</v>
      </c>
      <c r="G81" s="1">
        <v>221.83</v>
      </c>
      <c r="H81" s="1">
        <v>3591.63</v>
      </c>
    </row>
    <row r="82" spans="3:8" x14ac:dyDescent="0.25">
      <c r="C82" t="s">
        <v>844</v>
      </c>
      <c r="D82" t="s">
        <v>287</v>
      </c>
      <c r="E82" t="s">
        <v>1394</v>
      </c>
      <c r="F82" s="1">
        <v>6595.75</v>
      </c>
      <c r="G82" s="1">
        <v>506.76</v>
      </c>
      <c r="H82" s="1">
        <v>6088.99</v>
      </c>
    </row>
    <row r="83" spans="3:8" x14ac:dyDescent="0.25">
      <c r="C83" t="s">
        <v>1500</v>
      </c>
      <c r="D83" t="s">
        <v>347</v>
      </c>
      <c r="E83" t="s">
        <v>1397</v>
      </c>
      <c r="F83" s="1">
        <v>8317.1200000000008</v>
      </c>
      <c r="G83" s="1">
        <v>741.04</v>
      </c>
      <c r="H83" s="1">
        <v>7576.0800000000008</v>
      </c>
    </row>
    <row r="84" spans="3:8" x14ac:dyDescent="0.25">
      <c r="C84" t="s">
        <v>76</v>
      </c>
      <c r="D84" t="s">
        <v>356</v>
      </c>
      <c r="E84" t="s">
        <v>970</v>
      </c>
      <c r="F84" s="1">
        <v>4000</v>
      </c>
      <c r="G84" s="1">
        <v>233.77</v>
      </c>
      <c r="H84" s="1">
        <v>3766.23</v>
      </c>
    </row>
    <row r="85" spans="3:8" x14ac:dyDescent="0.25">
      <c r="C85" t="s">
        <v>1494</v>
      </c>
      <c r="D85" t="s">
        <v>451</v>
      </c>
      <c r="E85" t="s">
        <v>1398</v>
      </c>
      <c r="F85" s="1">
        <v>6595.75</v>
      </c>
      <c r="G85" s="1">
        <v>506.76</v>
      </c>
      <c r="H85" s="1">
        <v>6088.99</v>
      </c>
    </row>
    <row r="86" spans="3:8" x14ac:dyDescent="0.25">
      <c r="C86" t="s">
        <v>1062</v>
      </c>
      <c r="D86" t="s">
        <v>159</v>
      </c>
      <c r="E86" t="s">
        <v>1029</v>
      </c>
      <c r="F86" s="1">
        <v>3813.46</v>
      </c>
      <c r="G86" s="1">
        <v>221.83</v>
      </c>
      <c r="H86" s="1">
        <v>3591.63</v>
      </c>
    </row>
    <row r="87" spans="3:8" x14ac:dyDescent="0.25">
      <c r="C87" t="s">
        <v>45</v>
      </c>
      <c r="D87" t="s">
        <v>451</v>
      </c>
      <c r="E87" t="s">
        <v>1514</v>
      </c>
      <c r="F87" s="1">
        <v>3813.46</v>
      </c>
      <c r="G87" s="1">
        <v>221.83</v>
      </c>
      <c r="H87" s="1">
        <v>3591.63</v>
      </c>
    </row>
    <row r="88" spans="3:8" x14ac:dyDescent="0.25">
      <c r="C88" t="s">
        <v>347</v>
      </c>
      <c r="D88" t="s">
        <v>41</v>
      </c>
      <c r="E88" t="s">
        <v>33</v>
      </c>
      <c r="F88" s="1">
        <v>6595.75</v>
      </c>
      <c r="G88" s="1">
        <v>506.76</v>
      </c>
      <c r="H88" s="1">
        <v>6088.99</v>
      </c>
    </row>
    <row r="89" spans="3:8" ht="18.75" x14ac:dyDescent="0.3">
      <c r="H89" s="15">
        <f>SUM(H6:H88)</f>
        <v>858475.47999999986</v>
      </c>
    </row>
  </sheetData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3:H11"/>
  <sheetViews>
    <sheetView workbookViewId="0">
      <selection activeCell="E15" sqref="E15"/>
    </sheetView>
  </sheetViews>
  <sheetFormatPr baseColWidth="10" defaultRowHeight="15" x14ac:dyDescent="0.25"/>
  <cols>
    <col min="5" max="5" width="44" customWidth="1"/>
    <col min="6" max="6" width="20.7109375" customWidth="1"/>
    <col min="7" max="7" width="18.5703125" customWidth="1"/>
    <col min="8" max="8" width="20.140625" customWidth="1"/>
  </cols>
  <sheetData>
    <row r="3" spans="4:8" x14ac:dyDescent="0.25">
      <c r="E3" s="37" t="s">
        <v>49</v>
      </c>
    </row>
    <row r="4" spans="4:8" x14ac:dyDescent="0.25">
      <c r="E4" s="37" t="s">
        <v>1224</v>
      </c>
    </row>
    <row r="5" spans="4:8" x14ac:dyDescent="0.25">
      <c r="E5" t="s">
        <v>22</v>
      </c>
      <c r="F5" t="s">
        <v>1218</v>
      </c>
      <c r="G5" t="s">
        <v>25</v>
      </c>
      <c r="H5" t="s">
        <v>26</v>
      </c>
    </row>
    <row r="6" spans="4:8" x14ac:dyDescent="0.25">
      <c r="D6">
        <v>1</v>
      </c>
      <c r="E6" t="s">
        <v>1219</v>
      </c>
      <c r="F6" s="1">
        <v>149097.33000000002</v>
      </c>
      <c r="G6" s="1">
        <v>44097.33</v>
      </c>
      <c r="H6" s="1">
        <v>105000.00000000001</v>
      </c>
    </row>
    <row r="7" spans="4:8" x14ac:dyDescent="0.25">
      <c r="D7">
        <v>2</v>
      </c>
      <c r="E7" t="s">
        <v>1220</v>
      </c>
      <c r="F7" s="1">
        <v>149097.33000000002</v>
      </c>
      <c r="G7" s="1">
        <v>44097.33</v>
      </c>
      <c r="H7" s="1">
        <v>105000</v>
      </c>
    </row>
    <row r="8" spans="4:8" x14ac:dyDescent="0.25">
      <c r="D8">
        <v>3</v>
      </c>
      <c r="E8" t="s">
        <v>1221</v>
      </c>
      <c r="F8" s="1">
        <v>309083.43027002976</v>
      </c>
      <c r="G8" s="1">
        <v>99083.43</v>
      </c>
      <c r="H8" s="1">
        <v>210000.00027002976</v>
      </c>
    </row>
    <row r="9" spans="4:8" x14ac:dyDescent="0.25">
      <c r="D9">
        <v>4</v>
      </c>
      <c r="E9" t="s">
        <v>1222</v>
      </c>
      <c r="F9" s="1">
        <v>232430.66</v>
      </c>
      <c r="G9" s="1">
        <v>72430.66</v>
      </c>
      <c r="H9" s="1">
        <v>160000</v>
      </c>
    </row>
    <row r="10" spans="4:8" x14ac:dyDescent="0.25">
      <c r="D10">
        <v>5</v>
      </c>
      <c r="E10" t="s">
        <v>1223</v>
      </c>
      <c r="F10" s="1">
        <v>80986.61</v>
      </c>
      <c r="G10" s="1">
        <v>20986.61</v>
      </c>
      <c r="H10" s="1">
        <v>60000</v>
      </c>
    </row>
    <row r="11" spans="4:8" ht="18.75" x14ac:dyDescent="0.3">
      <c r="F11" s="1">
        <v>920695.36027002987</v>
      </c>
      <c r="G11" s="1">
        <v>280695.36</v>
      </c>
      <c r="H11" s="15">
        <v>640000.00027002976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4:I235"/>
  <sheetViews>
    <sheetView tabSelected="1" workbookViewId="0">
      <selection activeCell="F238" sqref="F238"/>
    </sheetView>
  </sheetViews>
  <sheetFormatPr baseColWidth="10" defaultRowHeight="15" x14ac:dyDescent="0.25"/>
  <cols>
    <col min="5" max="5" width="43" customWidth="1"/>
    <col min="6" max="6" width="11.42578125" style="1"/>
    <col min="7" max="7" width="14.140625" style="1" bestFit="1" customWidth="1"/>
    <col min="9" max="9" width="19.5703125" bestFit="1" customWidth="1"/>
  </cols>
  <sheetData>
    <row r="4" spans="3:9" x14ac:dyDescent="0.25">
      <c r="C4" s="37" t="s">
        <v>49</v>
      </c>
    </row>
    <row r="5" spans="3:9" x14ac:dyDescent="0.25">
      <c r="C5" s="37" t="s">
        <v>1224</v>
      </c>
    </row>
    <row r="9" spans="3:9" s="37" customFormat="1" x14ac:dyDescent="0.25">
      <c r="C9" s="37" t="s">
        <v>20</v>
      </c>
      <c r="D9" s="37" t="s">
        <v>21</v>
      </c>
      <c r="E9" s="37" t="s">
        <v>22</v>
      </c>
      <c r="F9" s="38" t="s">
        <v>1184</v>
      </c>
      <c r="G9" s="38" t="s">
        <v>25</v>
      </c>
      <c r="I9" s="37" t="s">
        <v>26</v>
      </c>
    </row>
    <row r="10" spans="3:9" x14ac:dyDescent="0.25">
      <c r="C10" t="s">
        <v>41</v>
      </c>
      <c r="D10" t="s">
        <v>41</v>
      </c>
      <c r="E10" t="s">
        <v>1138</v>
      </c>
      <c r="F10" s="1">
        <v>2000</v>
      </c>
      <c r="G10" s="1">
        <v>105.77</v>
      </c>
      <c r="I10" s="2">
        <f>F10-G10</f>
        <v>1894.23</v>
      </c>
    </row>
    <row r="11" spans="3:9" x14ac:dyDescent="0.25">
      <c r="C11" t="s">
        <v>702</v>
      </c>
      <c r="D11" t="s">
        <v>137</v>
      </c>
      <c r="E11" t="s">
        <v>843</v>
      </c>
      <c r="F11" s="1">
        <v>12000</v>
      </c>
      <c r="G11" s="1">
        <v>1454.08</v>
      </c>
      <c r="I11" s="2">
        <f t="shared" ref="I11:I74" si="0">F11-G11</f>
        <v>10545.92</v>
      </c>
    </row>
    <row r="12" spans="3:9" x14ac:dyDescent="0.25">
      <c r="C12" t="s">
        <v>895</v>
      </c>
      <c r="D12" t="s">
        <v>896</v>
      </c>
      <c r="E12" t="s">
        <v>897</v>
      </c>
      <c r="F12" s="1">
        <v>15081.221110000004</v>
      </c>
      <c r="G12" s="1">
        <v>2112.23</v>
      </c>
      <c r="I12" s="2">
        <f t="shared" si="0"/>
        <v>12968.991110000004</v>
      </c>
    </row>
    <row r="13" spans="3:9" x14ac:dyDescent="0.25">
      <c r="C13" t="s">
        <v>1266</v>
      </c>
      <c r="D13" t="s">
        <v>1266</v>
      </c>
      <c r="E13" t="s">
        <v>999</v>
      </c>
      <c r="F13" s="1">
        <v>15000</v>
      </c>
      <c r="G13" s="1">
        <v>0</v>
      </c>
      <c r="I13" s="2">
        <f t="shared" si="0"/>
        <v>15000</v>
      </c>
    </row>
    <row r="14" spans="3:9" x14ac:dyDescent="0.25">
      <c r="C14" t="s">
        <v>331</v>
      </c>
      <c r="D14" t="s">
        <v>1267</v>
      </c>
      <c r="E14" t="s">
        <v>334</v>
      </c>
      <c r="F14" s="1">
        <v>30000</v>
      </c>
      <c r="G14" s="1">
        <v>5498.25</v>
      </c>
      <c r="I14" s="2">
        <f t="shared" si="0"/>
        <v>24501.75</v>
      </c>
    </row>
    <row r="15" spans="3:9" x14ac:dyDescent="0.25">
      <c r="C15" t="s">
        <v>331</v>
      </c>
      <c r="D15" t="s">
        <v>1267</v>
      </c>
      <c r="E15" t="s">
        <v>334</v>
      </c>
      <c r="F15" s="1">
        <v>30000</v>
      </c>
      <c r="G15" s="1">
        <v>5498.25</v>
      </c>
      <c r="I15" s="2">
        <f t="shared" si="0"/>
        <v>24501.75</v>
      </c>
    </row>
    <row r="16" spans="3:9" x14ac:dyDescent="0.25">
      <c r="C16" t="s">
        <v>331</v>
      </c>
      <c r="D16" t="s">
        <v>1267</v>
      </c>
      <c r="E16" t="s">
        <v>334</v>
      </c>
      <c r="F16" s="1">
        <v>30000</v>
      </c>
      <c r="G16" s="1">
        <v>5498.25</v>
      </c>
      <c r="I16" s="2">
        <f t="shared" si="0"/>
        <v>24501.75</v>
      </c>
    </row>
    <row r="17" spans="3:9" x14ac:dyDescent="0.25">
      <c r="C17" t="s">
        <v>1268</v>
      </c>
      <c r="D17" t="s">
        <v>1269</v>
      </c>
      <c r="E17" t="s">
        <v>602</v>
      </c>
      <c r="F17" s="1">
        <v>66280.730224142913</v>
      </c>
      <c r="G17" s="1">
        <v>16280.73</v>
      </c>
      <c r="I17" s="2">
        <f t="shared" si="0"/>
        <v>50000.000224142917</v>
      </c>
    </row>
    <row r="18" spans="3:9" x14ac:dyDescent="0.25">
      <c r="C18" t="s">
        <v>93</v>
      </c>
      <c r="D18" t="s">
        <v>44</v>
      </c>
      <c r="E18" t="s">
        <v>1206</v>
      </c>
      <c r="F18" s="1">
        <v>2500</v>
      </c>
      <c r="G18" s="1">
        <v>137.77000000000001</v>
      </c>
      <c r="I18" s="2">
        <f t="shared" si="0"/>
        <v>2362.23</v>
      </c>
    </row>
    <row r="19" spans="3:9" x14ac:dyDescent="0.25">
      <c r="C19" t="s">
        <v>974</v>
      </c>
      <c r="D19" t="s">
        <v>973</v>
      </c>
      <c r="E19" t="s">
        <v>1200</v>
      </c>
      <c r="F19" s="1">
        <v>500</v>
      </c>
      <c r="G19" s="1">
        <v>9.77</v>
      </c>
      <c r="I19" s="2">
        <f t="shared" si="0"/>
        <v>490.23</v>
      </c>
    </row>
    <row r="20" spans="3:9" x14ac:dyDescent="0.25">
      <c r="C20" t="s">
        <v>180</v>
      </c>
      <c r="D20" t="s">
        <v>1143</v>
      </c>
      <c r="E20" t="s">
        <v>182</v>
      </c>
      <c r="F20" s="1">
        <v>2500</v>
      </c>
      <c r="G20" s="1">
        <v>137.77000000000001</v>
      </c>
      <c r="I20" s="2">
        <f t="shared" si="0"/>
        <v>2362.23</v>
      </c>
    </row>
    <row r="21" spans="3:9" x14ac:dyDescent="0.25">
      <c r="C21" t="s">
        <v>3</v>
      </c>
      <c r="D21" t="s">
        <v>402</v>
      </c>
      <c r="E21" t="s">
        <v>571</v>
      </c>
      <c r="F21" s="1">
        <v>8321.9812499999989</v>
      </c>
      <c r="G21" s="1">
        <v>741.82</v>
      </c>
      <c r="I21" s="2">
        <f t="shared" si="0"/>
        <v>7580.1612499999992</v>
      </c>
    </row>
    <row r="22" spans="3:9" x14ac:dyDescent="0.25">
      <c r="C22" t="s">
        <v>265</v>
      </c>
      <c r="D22" t="s">
        <v>655</v>
      </c>
      <c r="E22" t="s">
        <v>666</v>
      </c>
      <c r="F22" s="1">
        <v>4155.1000000000004</v>
      </c>
      <c r="G22" s="1">
        <v>243.7</v>
      </c>
      <c r="I22" s="2">
        <f t="shared" si="0"/>
        <v>3911.4000000000005</v>
      </c>
    </row>
    <row r="23" spans="3:9" x14ac:dyDescent="0.25">
      <c r="C23" t="s">
        <v>161</v>
      </c>
      <c r="D23" t="s">
        <v>870</v>
      </c>
      <c r="E23" t="s">
        <v>298</v>
      </c>
      <c r="F23" s="1">
        <v>7335.7999999999993</v>
      </c>
      <c r="G23" s="1">
        <v>587.28</v>
      </c>
      <c r="I23" s="2">
        <f t="shared" si="0"/>
        <v>6748.5199999999995</v>
      </c>
    </row>
    <row r="24" spans="3:9" x14ac:dyDescent="0.25">
      <c r="C24" t="s">
        <v>536</v>
      </c>
      <c r="D24" t="s">
        <v>536</v>
      </c>
      <c r="E24" t="s">
        <v>537</v>
      </c>
      <c r="F24" s="1">
        <v>4114.7</v>
      </c>
      <c r="G24" s="1">
        <v>241.11</v>
      </c>
      <c r="I24" s="2">
        <f t="shared" si="0"/>
        <v>3873.5899999999997</v>
      </c>
    </row>
    <row r="25" spans="3:9" x14ac:dyDescent="0.25">
      <c r="C25" t="s">
        <v>3</v>
      </c>
      <c r="D25" t="s">
        <v>607</v>
      </c>
      <c r="E25" t="s">
        <v>805</v>
      </c>
      <c r="F25" s="1">
        <v>9733.6</v>
      </c>
      <c r="G25" s="1">
        <v>989.41</v>
      </c>
      <c r="I25" s="2">
        <f t="shared" si="0"/>
        <v>8744.19</v>
      </c>
    </row>
    <row r="26" spans="3:9" x14ac:dyDescent="0.25">
      <c r="C26" t="s">
        <v>147</v>
      </c>
      <c r="D26" t="s">
        <v>552</v>
      </c>
      <c r="E26" t="s">
        <v>473</v>
      </c>
      <c r="F26" s="1">
        <v>14304.955999999998</v>
      </c>
      <c r="G26" s="1">
        <v>1946.42</v>
      </c>
      <c r="I26" s="2">
        <f t="shared" si="0"/>
        <v>12358.535999999998</v>
      </c>
    </row>
    <row r="27" spans="3:9" x14ac:dyDescent="0.25">
      <c r="C27" t="s">
        <v>3</v>
      </c>
      <c r="D27" t="s">
        <v>152</v>
      </c>
      <c r="E27" t="s">
        <v>808</v>
      </c>
      <c r="F27" s="1">
        <v>9256.1479999999992</v>
      </c>
      <c r="G27" s="1">
        <v>903.85</v>
      </c>
      <c r="I27" s="2">
        <f t="shared" si="0"/>
        <v>8352.2979999999989</v>
      </c>
    </row>
    <row r="28" spans="3:9" x14ac:dyDescent="0.25">
      <c r="C28" t="s">
        <v>237</v>
      </c>
      <c r="D28" t="s">
        <v>784</v>
      </c>
      <c r="E28" t="s">
        <v>818</v>
      </c>
      <c r="F28" s="1">
        <v>9256.1479999999992</v>
      </c>
      <c r="G28" s="1">
        <v>903.85</v>
      </c>
      <c r="I28" s="2">
        <f t="shared" si="0"/>
        <v>8352.2979999999989</v>
      </c>
    </row>
    <row r="29" spans="3:9" x14ac:dyDescent="0.25">
      <c r="C29" t="s">
        <v>824</v>
      </c>
      <c r="D29" t="s">
        <v>451</v>
      </c>
      <c r="E29" t="s">
        <v>200</v>
      </c>
      <c r="F29" s="1">
        <v>9256.1479999999992</v>
      </c>
      <c r="G29" s="1">
        <v>903.85</v>
      </c>
      <c r="I29" s="2">
        <f t="shared" si="0"/>
        <v>8352.2979999999989</v>
      </c>
    </row>
    <row r="30" spans="3:9" x14ac:dyDescent="0.25">
      <c r="C30" t="s">
        <v>154</v>
      </c>
      <c r="D30" t="s">
        <v>127</v>
      </c>
      <c r="E30" t="s">
        <v>876</v>
      </c>
      <c r="F30" s="1">
        <v>4933.6499999999996</v>
      </c>
      <c r="G30" s="1">
        <v>325.93</v>
      </c>
      <c r="I30" s="2">
        <f t="shared" si="0"/>
        <v>4607.7199999999993</v>
      </c>
    </row>
    <row r="31" spans="3:9" x14ac:dyDescent="0.25">
      <c r="C31" t="s">
        <v>212</v>
      </c>
      <c r="D31" t="s">
        <v>1144</v>
      </c>
      <c r="E31" t="s">
        <v>835</v>
      </c>
      <c r="F31" s="1">
        <v>1293.04</v>
      </c>
      <c r="G31" s="1">
        <v>60.53</v>
      </c>
      <c r="I31" s="2">
        <f t="shared" si="0"/>
        <v>1232.51</v>
      </c>
    </row>
    <row r="32" spans="3:9" x14ac:dyDescent="0.25">
      <c r="C32" t="s">
        <v>929</v>
      </c>
      <c r="D32" t="s">
        <v>0</v>
      </c>
      <c r="E32" t="s">
        <v>588</v>
      </c>
      <c r="F32" s="1">
        <v>5172.16</v>
      </c>
      <c r="G32" s="1">
        <v>351.88</v>
      </c>
      <c r="I32" s="2">
        <f t="shared" si="0"/>
        <v>4820.28</v>
      </c>
    </row>
    <row r="33" spans="3:9" x14ac:dyDescent="0.25">
      <c r="C33" t="s">
        <v>1048</v>
      </c>
      <c r="D33" t="s">
        <v>116</v>
      </c>
      <c r="E33" t="s">
        <v>1049</v>
      </c>
      <c r="F33" s="1">
        <v>5991.8265000000001</v>
      </c>
      <c r="G33" s="1">
        <v>441.06</v>
      </c>
      <c r="I33" s="2">
        <f t="shared" si="0"/>
        <v>5550.7664999999997</v>
      </c>
    </row>
    <row r="34" spans="3:9" x14ac:dyDescent="0.25">
      <c r="C34" t="s">
        <v>609</v>
      </c>
      <c r="D34" t="s">
        <v>3</v>
      </c>
      <c r="E34" t="s">
        <v>697</v>
      </c>
      <c r="F34" s="1">
        <v>5991.8265000000001</v>
      </c>
      <c r="G34" s="1">
        <v>441.06</v>
      </c>
      <c r="I34" s="2">
        <f t="shared" si="0"/>
        <v>5550.7664999999997</v>
      </c>
    </row>
    <row r="35" spans="3:9" x14ac:dyDescent="0.25">
      <c r="C35" t="s">
        <v>1166</v>
      </c>
      <c r="D35" t="s">
        <v>1167</v>
      </c>
      <c r="E35" t="s">
        <v>1168</v>
      </c>
      <c r="F35" s="1">
        <v>5991.8265000000001</v>
      </c>
      <c r="G35" s="1">
        <v>441.06</v>
      </c>
      <c r="I35" s="2">
        <f t="shared" si="0"/>
        <v>5550.7664999999997</v>
      </c>
    </row>
    <row r="36" spans="3:9" x14ac:dyDescent="0.25">
      <c r="C36" t="s">
        <v>1270</v>
      </c>
      <c r="D36" t="s">
        <v>366</v>
      </c>
      <c r="E36" t="s">
        <v>1076</v>
      </c>
      <c r="F36" s="1">
        <v>8321.9812499999989</v>
      </c>
      <c r="G36" s="1">
        <v>741.82</v>
      </c>
      <c r="I36" s="2">
        <f t="shared" si="0"/>
        <v>7580.1612499999992</v>
      </c>
    </row>
    <row r="37" spans="3:9" x14ac:dyDescent="0.25">
      <c r="C37" t="s">
        <v>28</v>
      </c>
      <c r="D37" t="s">
        <v>814</v>
      </c>
      <c r="E37" t="s">
        <v>863</v>
      </c>
      <c r="F37" s="1">
        <v>5991.8265000000001</v>
      </c>
      <c r="G37" s="1">
        <v>441.06</v>
      </c>
      <c r="I37" s="2">
        <f t="shared" si="0"/>
        <v>5550.7664999999997</v>
      </c>
    </row>
    <row r="38" spans="3:9" x14ac:dyDescent="0.25">
      <c r="C38" t="s">
        <v>723</v>
      </c>
      <c r="D38" t="s">
        <v>880</v>
      </c>
      <c r="E38" t="s">
        <v>626</v>
      </c>
      <c r="F38" s="1">
        <v>5991.8265000000001</v>
      </c>
      <c r="G38" s="1">
        <v>441.06</v>
      </c>
      <c r="I38" s="2">
        <f t="shared" si="0"/>
        <v>5550.7664999999997</v>
      </c>
    </row>
    <row r="39" spans="3:9" x14ac:dyDescent="0.25">
      <c r="C39" t="s">
        <v>527</v>
      </c>
      <c r="D39" t="s">
        <v>528</v>
      </c>
      <c r="E39" t="s">
        <v>529</v>
      </c>
      <c r="F39" s="1">
        <v>3728.3399999999997</v>
      </c>
      <c r="G39" s="1">
        <v>216.38</v>
      </c>
      <c r="I39" s="2">
        <f t="shared" si="0"/>
        <v>3511.9599999999996</v>
      </c>
    </row>
    <row r="40" spans="3:9" x14ac:dyDescent="0.25">
      <c r="C40" t="s">
        <v>482</v>
      </c>
      <c r="D40" t="s">
        <v>702</v>
      </c>
      <c r="E40" t="s">
        <v>95</v>
      </c>
      <c r="F40" s="1">
        <v>3385.6799999999994</v>
      </c>
      <c r="G40" s="1">
        <v>194.45</v>
      </c>
      <c r="I40" s="2">
        <f t="shared" si="0"/>
        <v>3191.2299999999996</v>
      </c>
    </row>
    <row r="41" spans="3:9" x14ac:dyDescent="0.25">
      <c r="C41" t="s">
        <v>825</v>
      </c>
      <c r="D41" t="s">
        <v>826</v>
      </c>
      <c r="E41" t="s">
        <v>588</v>
      </c>
      <c r="F41" s="1">
        <v>7899.9199999999983</v>
      </c>
      <c r="G41" s="1">
        <v>674.29</v>
      </c>
      <c r="I41" s="2">
        <f t="shared" si="0"/>
        <v>7225.6299999999983</v>
      </c>
    </row>
    <row r="42" spans="3:9" x14ac:dyDescent="0.25">
      <c r="C42" t="s">
        <v>461</v>
      </c>
      <c r="D42" t="s">
        <v>41</v>
      </c>
      <c r="E42" t="s">
        <v>1073</v>
      </c>
      <c r="F42" s="1">
        <v>4261.0640000000003</v>
      </c>
      <c r="G42" s="1">
        <v>252.75</v>
      </c>
      <c r="I42" s="2">
        <f t="shared" si="0"/>
        <v>4008.3140000000003</v>
      </c>
    </row>
    <row r="43" spans="3:9" x14ac:dyDescent="0.25">
      <c r="C43" t="s">
        <v>103</v>
      </c>
      <c r="D43" t="s">
        <v>152</v>
      </c>
      <c r="E43" t="s">
        <v>325</v>
      </c>
      <c r="F43" s="1">
        <v>2663.1650000000004</v>
      </c>
      <c r="G43" s="1">
        <v>148.21</v>
      </c>
      <c r="I43" s="2">
        <f t="shared" si="0"/>
        <v>2514.9550000000004</v>
      </c>
    </row>
    <row r="44" spans="3:9" x14ac:dyDescent="0.25">
      <c r="C44" t="s">
        <v>1074</v>
      </c>
      <c r="D44" t="s">
        <v>485</v>
      </c>
      <c r="E44" t="s">
        <v>788</v>
      </c>
      <c r="F44" s="1">
        <v>4261.0640000000003</v>
      </c>
      <c r="G44" s="1">
        <v>252.75</v>
      </c>
      <c r="I44" s="2">
        <f t="shared" si="0"/>
        <v>4008.3140000000003</v>
      </c>
    </row>
    <row r="45" spans="3:9" x14ac:dyDescent="0.25">
      <c r="C45" t="s">
        <v>540</v>
      </c>
      <c r="D45" t="s">
        <v>603</v>
      </c>
      <c r="E45" t="s">
        <v>604</v>
      </c>
      <c r="F45" s="1">
        <v>2663.1650000000004</v>
      </c>
      <c r="G45" s="1">
        <v>148.21</v>
      </c>
      <c r="I45" s="2">
        <f t="shared" si="0"/>
        <v>2514.9550000000004</v>
      </c>
    </row>
    <row r="46" spans="3:9" x14ac:dyDescent="0.25">
      <c r="C46" t="s">
        <v>686</v>
      </c>
      <c r="D46" t="s">
        <v>689</v>
      </c>
      <c r="E46" t="s">
        <v>690</v>
      </c>
      <c r="F46" s="1">
        <v>17748.457999999999</v>
      </c>
      <c r="G46" s="1">
        <v>2681.95</v>
      </c>
      <c r="I46" s="2">
        <f t="shared" si="0"/>
        <v>15066.507999999998</v>
      </c>
    </row>
    <row r="47" spans="3:9" x14ac:dyDescent="0.25">
      <c r="C47" t="s">
        <v>114</v>
      </c>
      <c r="D47" t="s">
        <v>237</v>
      </c>
      <c r="E47" t="s">
        <v>778</v>
      </c>
      <c r="F47" s="1">
        <v>2663.1650000000004</v>
      </c>
      <c r="G47" s="1">
        <v>148.21</v>
      </c>
      <c r="I47" s="2">
        <f t="shared" si="0"/>
        <v>2514.9550000000004</v>
      </c>
    </row>
    <row r="48" spans="3:9" x14ac:dyDescent="0.25">
      <c r="C48" t="s">
        <v>483</v>
      </c>
      <c r="D48" t="s">
        <v>131</v>
      </c>
      <c r="E48" t="s">
        <v>843</v>
      </c>
      <c r="F48" s="1">
        <v>10652.660000000002</v>
      </c>
      <c r="G48" s="1">
        <v>1166.29</v>
      </c>
      <c r="I48" s="2">
        <f t="shared" si="0"/>
        <v>9486.3700000000026</v>
      </c>
    </row>
    <row r="49" spans="3:9" x14ac:dyDescent="0.25">
      <c r="C49" t="s">
        <v>397</v>
      </c>
      <c r="D49" t="s">
        <v>140</v>
      </c>
      <c r="E49" t="s">
        <v>148</v>
      </c>
      <c r="F49" s="1">
        <v>4261.0640000000003</v>
      </c>
      <c r="G49" s="1">
        <v>252.75</v>
      </c>
      <c r="I49" s="2">
        <f t="shared" si="0"/>
        <v>4008.3140000000003</v>
      </c>
    </row>
    <row r="50" spans="3:9" x14ac:dyDescent="0.25">
      <c r="C50" t="s">
        <v>167</v>
      </c>
      <c r="D50" t="s">
        <v>243</v>
      </c>
      <c r="E50" t="s">
        <v>899</v>
      </c>
      <c r="F50" s="1">
        <v>5326.3300000000008</v>
      </c>
      <c r="G50" s="1">
        <v>368.65</v>
      </c>
      <c r="I50" s="2">
        <f t="shared" si="0"/>
        <v>4957.6800000000012</v>
      </c>
    </row>
    <row r="51" spans="3:9" x14ac:dyDescent="0.25">
      <c r="C51" t="s">
        <v>138</v>
      </c>
      <c r="D51" t="s">
        <v>233</v>
      </c>
      <c r="E51" t="s">
        <v>79</v>
      </c>
      <c r="F51" s="1">
        <v>2663.1650000000004</v>
      </c>
      <c r="G51" s="1">
        <v>148.21</v>
      </c>
      <c r="I51" s="2">
        <f t="shared" si="0"/>
        <v>2514.9550000000004</v>
      </c>
    </row>
    <row r="52" spans="3:9" x14ac:dyDescent="0.25">
      <c r="C52" t="s">
        <v>627</v>
      </c>
      <c r="D52" t="s">
        <v>526</v>
      </c>
      <c r="E52" t="s">
        <v>628</v>
      </c>
      <c r="F52" s="1">
        <v>5321.82</v>
      </c>
      <c r="G52" s="1">
        <v>368.16</v>
      </c>
      <c r="I52" s="2">
        <f t="shared" si="0"/>
        <v>4953.66</v>
      </c>
    </row>
    <row r="53" spans="3:9" x14ac:dyDescent="0.25">
      <c r="C53" t="s">
        <v>506</v>
      </c>
      <c r="D53" t="s">
        <v>507</v>
      </c>
      <c r="E53" t="s">
        <v>508</v>
      </c>
      <c r="F53" s="1">
        <v>6903.17</v>
      </c>
      <c r="G53" s="1">
        <v>540.21</v>
      </c>
      <c r="I53" s="2">
        <f t="shared" si="0"/>
        <v>6362.96</v>
      </c>
    </row>
    <row r="54" spans="3:9" x14ac:dyDescent="0.25">
      <c r="C54" t="s">
        <v>417</v>
      </c>
      <c r="D54" t="s">
        <v>514</v>
      </c>
      <c r="E54" t="s">
        <v>473</v>
      </c>
      <c r="F54" s="1">
        <v>8321.9812499999989</v>
      </c>
      <c r="G54" s="1">
        <v>741.82</v>
      </c>
      <c r="I54" s="2">
        <f t="shared" si="0"/>
        <v>7580.1612499999992</v>
      </c>
    </row>
    <row r="55" spans="3:9" x14ac:dyDescent="0.25">
      <c r="C55" t="s">
        <v>530</v>
      </c>
      <c r="D55" t="s">
        <v>531</v>
      </c>
      <c r="E55" t="s">
        <v>532</v>
      </c>
      <c r="F55" s="1">
        <v>8321.9812499999989</v>
      </c>
      <c r="G55" s="1">
        <v>741.82</v>
      </c>
      <c r="I55" s="2">
        <f t="shared" si="0"/>
        <v>7580.1612499999992</v>
      </c>
    </row>
    <row r="56" spans="3:9" x14ac:dyDescent="0.25">
      <c r="C56" t="s">
        <v>564</v>
      </c>
      <c r="D56" t="s">
        <v>45</v>
      </c>
      <c r="E56" t="s">
        <v>326</v>
      </c>
      <c r="F56" s="1">
        <v>15534.365000000002</v>
      </c>
      <c r="G56" s="1">
        <v>2209.02</v>
      </c>
      <c r="I56" s="2">
        <f t="shared" si="0"/>
        <v>13325.345000000001</v>
      </c>
    </row>
    <row r="57" spans="3:9" x14ac:dyDescent="0.25">
      <c r="C57" t="s">
        <v>634</v>
      </c>
      <c r="D57" t="s">
        <v>137</v>
      </c>
      <c r="E57" t="s">
        <v>635</v>
      </c>
      <c r="F57" s="1">
        <v>8321.9812499999989</v>
      </c>
      <c r="G57" s="1">
        <v>741.82</v>
      </c>
      <c r="I57" s="2">
        <f t="shared" si="0"/>
        <v>7580.1612499999992</v>
      </c>
    </row>
    <row r="58" spans="3:9" x14ac:dyDescent="0.25">
      <c r="C58" t="s">
        <v>641</v>
      </c>
      <c r="D58" t="s">
        <v>642</v>
      </c>
      <c r="E58" t="s">
        <v>173</v>
      </c>
      <c r="F58" s="1">
        <v>8321.9812499999989</v>
      </c>
      <c r="G58" s="1">
        <v>741.82</v>
      </c>
      <c r="I58" s="2">
        <f t="shared" si="0"/>
        <v>7580.1612499999992</v>
      </c>
    </row>
    <row r="59" spans="3:9" x14ac:dyDescent="0.25">
      <c r="C59" t="s">
        <v>641</v>
      </c>
      <c r="D59" t="s">
        <v>642</v>
      </c>
      <c r="E59" t="s">
        <v>643</v>
      </c>
      <c r="F59" s="1">
        <v>8321.9812499999989</v>
      </c>
      <c r="G59" s="1">
        <v>741.82</v>
      </c>
      <c r="I59" s="2">
        <f t="shared" si="0"/>
        <v>7580.1612499999992</v>
      </c>
    </row>
    <row r="60" spans="3:9" x14ac:dyDescent="0.25">
      <c r="C60" t="s">
        <v>146</v>
      </c>
      <c r="D60" t="s">
        <v>655</v>
      </c>
      <c r="E60" t="s">
        <v>656</v>
      </c>
      <c r="F60" s="1">
        <v>5991.8265000000001</v>
      </c>
      <c r="G60" s="1">
        <v>441.06</v>
      </c>
      <c r="I60" s="2">
        <f t="shared" si="0"/>
        <v>5550.7664999999997</v>
      </c>
    </row>
    <row r="61" spans="3:9" x14ac:dyDescent="0.25">
      <c r="C61" t="s">
        <v>133</v>
      </c>
      <c r="D61" t="s">
        <v>121</v>
      </c>
      <c r="E61" t="s">
        <v>680</v>
      </c>
      <c r="F61" s="1">
        <v>8321.9812499999989</v>
      </c>
      <c r="G61" s="1">
        <v>741.82</v>
      </c>
      <c r="I61" s="2">
        <f t="shared" si="0"/>
        <v>7580.1612499999992</v>
      </c>
    </row>
    <row r="62" spans="3:9" x14ac:dyDescent="0.25">
      <c r="C62" t="s">
        <v>686</v>
      </c>
      <c r="D62" t="s">
        <v>164</v>
      </c>
      <c r="E62" t="s">
        <v>691</v>
      </c>
      <c r="F62" s="1">
        <v>5991.8265000000001</v>
      </c>
      <c r="G62" s="1">
        <v>441.06</v>
      </c>
      <c r="I62" s="2">
        <f t="shared" si="0"/>
        <v>5550.7664999999997</v>
      </c>
    </row>
    <row r="63" spans="3:9" x14ac:dyDescent="0.25">
      <c r="C63" t="s">
        <v>722</v>
      </c>
      <c r="D63" t="s">
        <v>723</v>
      </c>
      <c r="E63" t="s">
        <v>484</v>
      </c>
      <c r="F63" s="1">
        <v>8321.9812499999989</v>
      </c>
      <c r="G63" s="1">
        <v>741.82</v>
      </c>
      <c r="I63" s="2">
        <f t="shared" si="0"/>
        <v>7580.1612499999992</v>
      </c>
    </row>
    <row r="64" spans="3:9" x14ac:dyDescent="0.25">
      <c r="C64" t="s">
        <v>1147</v>
      </c>
      <c r="D64" t="s">
        <v>1148</v>
      </c>
      <c r="E64" t="s">
        <v>550</v>
      </c>
      <c r="F64" s="1">
        <v>8321.9812499999989</v>
      </c>
      <c r="G64" s="1">
        <v>741.82</v>
      </c>
      <c r="I64" s="2">
        <f t="shared" si="0"/>
        <v>7580.1612499999992</v>
      </c>
    </row>
    <row r="65" spans="3:9" x14ac:dyDescent="0.25">
      <c r="C65" t="s">
        <v>753</v>
      </c>
      <c r="D65" t="s">
        <v>631</v>
      </c>
      <c r="E65" t="s">
        <v>755</v>
      </c>
      <c r="F65" s="1">
        <v>10690.85</v>
      </c>
      <c r="G65" s="1">
        <v>1174.45</v>
      </c>
      <c r="I65" s="2">
        <f t="shared" si="0"/>
        <v>9516.4</v>
      </c>
    </row>
    <row r="66" spans="3:9" x14ac:dyDescent="0.25">
      <c r="C66" t="s">
        <v>784</v>
      </c>
      <c r="D66" t="s">
        <v>1271</v>
      </c>
      <c r="E66" t="s">
        <v>471</v>
      </c>
      <c r="F66" s="1">
        <v>8321.9812499999989</v>
      </c>
      <c r="G66" s="1">
        <v>741.82</v>
      </c>
      <c r="I66" s="2">
        <f t="shared" si="0"/>
        <v>7580.1612499999992</v>
      </c>
    </row>
    <row r="67" spans="3:9" x14ac:dyDescent="0.25">
      <c r="C67" t="s">
        <v>814</v>
      </c>
      <c r="D67" t="s">
        <v>305</v>
      </c>
      <c r="E67" t="s">
        <v>815</v>
      </c>
      <c r="F67" s="1">
        <v>5991.8265000000001</v>
      </c>
      <c r="G67" s="1">
        <v>441.06</v>
      </c>
      <c r="I67" s="2">
        <f t="shared" si="0"/>
        <v>5550.7664999999997</v>
      </c>
    </row>
    <row r="68" spans="3:9" x14ac:dyDescent="0.25">
      <c r="C68" t="s">
        <v>177</v>
      </c>
      <c r="D68" t="s">
        <v>1157</v>
      </c>
      <c r="E68" t="s">
        <v>1158</v>
      </c>
      <c r="F68" s="1">
        <v>10301.15</v>
      </c>
      <c r="G68" s="1">
        <v>1091.21</v>
      </c>
      <c r="I68" s="2">
        <f t="shared" si="0"/>
        <v>9209.9399999999987</v>
      </c>
    </row>
    <row r="69" spans="3:9" x14ac:dyDescent="0.25">
      <c r="C69" t="s">
        <v>926</v>
      </c>
      <c r="D69" t="s">
        <v>510</v>
      </c>
      <c r="E69" t="s">
        <v>927</v>
      </c>
      <c r="F69" s="1">
        <v>17753.560000000001</v>
      </c>
      <c r="G69" s="1">
        <v>2683.04</v>
      </c>
      <c r="I69" s="2">
        <f t="shared" si="0"/>
        <v>15070.52</v>
      </c>
    </row>
    <row r="70" spans="3:9" x14ac:dyDescent="0.25">
      <c r="C70" t="s">
        <v>957</v>
      </c>
      <c r="D70" t="s">
        <v>157</v>
      </c>
      <c r="E70" t="s">
        <v>958</v>
      </c>
      <c r="F70" s="1">
        <v>8321.9812499999989</v>
      </c>
      <c r="G70" s="1">
        <v>741.82</v>
      </c>
      <c r="I70" s="2">
        <f t="shared" si="0"/>
        <v>7580.1612499999992</v>
      </c>
    </row>
    <row r="71" spans="3:9" x14ac:dyDescent="0.25">
      <c r="C71" t="s">
        <v>28</v>
      </c>
      <c r="D71" t="s">
        <v>627</v>
      </c>
      <c r="E71" t="s">
        <v>200</v>
      </c>
      <c r="F71" s="1">
        <v>2986.47</v>
      </c>
      <c r="G71" s="1">
        <v>168.9</v>
      </c>
      <c r="I71" s="2">
        <f t="shared" si="0"/>
        <v>2817.5699999999997</v>
      </c>
    </row>
    <row r="72" spans="3:9" x14ac:dyDescent="0.25">
      <c r="C72" t="s">
        <v>925</v>
      </c>
      <c r="D72" t="s">
        <v>193</v>
      </c>
      <c r="E72" t="s">
        <v>244</v>
      </c>
      <c r="F72" s="1">
        <v>4650.13</v>
      </c>
      <c r="G72" s="1">
        <v>295.08</v>
      </c>
      <c r="I72" s="2">
        <f t="shared" si="0"/>
        <v>4355.05</v>
      </c>
    </row>
    <row r="73" spans="3:9" x14ac:dyDescent="0.25">
      <c r="C73" t="s">
        <v>172</v>
      </c>
      <c r="D73" t="s">
        <v>609</v>
      </c>
      <c r="E73" t="s">
        <v>610</v>
      </c>
      <c r="F73" s="1">
        <v>3559.6</v>
      </c>
      <c r="G73" s="1">
        <v>205.59</v>
      </c>
      <c r="I73" s="2">
        <f t="shared" si="0"/>
        <v>3354.0099999999998</v>
      </c>
    </row>
    <row r="74" spans="3:9" x14ac:dyDescent="0.25">
      <c r="C74" t="s">
        <v>127</v>
      </c>
      <c r="D74" t="s">
        <v>87</v>
      </c>
      <c r="E74" t="s">
        <v>928</v>
      </c>
      <c r="F74" s="1">
        <v>1779.8</v>
      </c>
      <c r="G74" s="1">
        <v>91.68</v>
      </c>
      <c r="I74" s="2">
        <f t="shared" si="0"/>
        <v>1688.12</v>
      </c>
    </row>
    <row r="75" spans="3:9" x14ac:dyDescent="0.25">
      <c r="C75" t="s">
        <v>127</v>
      </c>
      <c r="D75" t="s">
        <v>172</v>
      </c>
      <c r="E75" t="s">
        <v>675</v>
      </c>
      <c r="F75" s="1">
        <v>1779.8</v>
      </c>
      <c r="G75" s="1">
        <v>91.68</v>
      </c>
      <c r="I75" s="2">
        <f t="shared" ref="I75:I138" si="1">F75-G75</f>
        <v>1688.12</v>
      </c>
    </row>
    <row r="76" spans="3:9" x14ac:dyDescent="0.25">
      <c r="C76" t="s">
        <v>568</v>
      </c>
      <c r="D76" t="s">
        <v>193</v>
      </c>
      <c r="E76" t="s">
        <v>325</v>
      </c>
      <c r="F76" s="1">
        <v>8291.0459999999985</v>
      </c>
      <c r="G76" s="1">
        <v>736.87</v>
      </c>
      <c r="I76" s="2">
        <f t="shared" si="1"/>
        <v>7554.1759999999986</v>
      </c>
    </row>
    <row r="77" spans="3:9" x14ac:dyDescent="0.25">
      <c r="C77" t="s">
        <v>172</v>
      </c>
      <c r="D77" t="s">
        <v>607</v>
      </c>
      <c r="E77" t="s">
        <v>608</v>
      </c>
      <c r="F77" s="1">
        <v>8291.0459999999985</v>
      </c>
      <c r="G77" s="1">
        <v>736.87</v>
      </c>
      <c r="I77" s="2">
        <f t="shared" si="1"/>
        <v>7554.1759999999986</v>
      </c>
    </row>
    <row r="78" spans="3:9" x14ac:dyDescent="0.25">
      <c r="C78" t="s">
        <v>649</v>
      </c>
      <c r="D78" t="s">
        <v>650</v>
      </c>
      <c r="E78" t="s">
        <v>98</v>
      </c>
      <c r="F78" s="1">
        <v>8291.0459999999985</v>
      </c>
      <c r="G78" s="1">
        <v>736.87</v>
      </c>
      <c r="I78" s="2">
        <f t="shared" si="1"/>
        <v>7554.1759999999986</v>
      </c>
    </row>
    <row r="79" spans="3:9" x14ac:dyDescent="0.25">
      <c r="C79" t="s">
        <v>661</v>
      </c>
      <c r="D79" t="s">
        <v>662</v>
      </c>
      <c r="E79" t="s">
        <v>663</v>
      </c>
      <c r="F79" s="1">
        <v>5527.3639999999996</v>
      </c>
      <c r="G79" s="1">
        <v>390.52</v>
      </c>
      <c r="I79" s="2">
        <f t="shared" si="1"/>
        <v>5136.8439999999991</v>
      </c>
    </row>
    <row r="80" spans="3:9" x14ac:dyDescent="0.25">
      <c r="C80" t="s">
        <v>706</v>
      </c>
      <c r="D80" t="s">
        <v>133</v>
      </c>
      <c r="E80" t="s">
        <v>707</v>
      </c>
      <c r="F80" s="1">
        <v>17227.614999999994</v>
      </c>
      <c r="G80" s="1">
        <v>2570.6999999999998</v>
      </c>
      <c r="I80" s="2">
        <f t="shared" si="1"/>
        <v>14656.914999999994</v>
      </c>
    </row>
    <row r="81" spans="3:9" x14ac:dyDescent="0.25">
      <c r="C81" t="s">
        <v>147</v>
      </c>
      <c r="D81" t="s">
        <v>621</v>
      </c>
      <c r="E81" t="s">
        <v>325</v>
      </c>
      <c r="F81" s="1">
        <v>12436.568999999998</v>
      </c>
      <c r="G81" s="1">
        <v>1547.33</v>
      </c>
      <c r="I81" s="2">
        <f t="shared" si="1"/>
        <v>10889.238999999998</v>
      </c>
    </row>
    <row r="82" spans="3:9" x14ac:dyDescent="0.25">
      <c r="C82" t="s">
        <v>753</v>
      </c>
      <c r="D82" t="s">
        <v>754</v>
      </c>
      <c r="E82" t="s">
        <v>142</v>
      </c>
      <c r="F82" s="1">
        <v>8291.0459999999985</v>
      </c>
      <c r="G82" s="1">
        <v>736.87</v>
      </c>
      <c r="I82" s="2">
        <f t="shared" si="1"/>
        <v>7554.1759999999986</v>
      </c>
    </row>
    <row r="83" spans="3:9" x14ac:dyDescent="0.25">
      <c r="C83" t="s">
        <v>787</v>
      </c>
      <c r="D83" t="s">
        <v>137</v>
      </c>
      <c r="E83" t="s">
        <v>789</v>
      </c>
      <c r="F83" s="1">
        <v>8291.0459999999985</v>
      </c>
      <c r="G83" s="1">
        <v>736.87</v>
      </c>
      <c r="I83" s="2">
        <f t="shared" si="1"/>
        <v>7554.1759999999986</v>
      </c>
    </row>
    <row r="84" spans="3:9" x14ac:dyDescent="0.25">
      <c r="C84" t="s">
        <v>794</v>
      </c>
      <c r="D84" t="s">
        <v>644</v>
      </c>
      <c r="E84" t="s">
        <v>795</v>
      </c>
      <c r="F84" s="1">
        <v>8291.0459999999985</v>
      </c>
      <c r="G84" s="1">
        <v>736.87</v>
      </c>
      <c r="I84" s="2">
        <f t="shared" si="1"/>
        <v>7554.1759999999986</v>
      </c>
    </row>
    <row r="85" spans="3:9" x14ac:dyDescent="0.25">
      <c r="C85" t="s">
        <v>3</v>
      </c>
      <c r="D85" t="s">
        <v>549</v>
      </c>
      <c r="E85" t="s">
        <v>803</v>
      </c>
      <c r="F85" s="1">
        <v>8291.0459999999985</v>
      </c>
      <c r="G85" s="1">
        <v>736.87</v>
      </c>
      <c r="I85" s="2">
        <f t="shared" si="1"/>
        <v>7554.1759999999986</v>
      </c>
    </row>
    <row r="86" spans="3:9" x14ac:dyDescent="0.25">
      <c r="C86" t="s">
        <v>3</v>
      </c>
      <c r="D86" t="s">
        <v>609</v>
      </c>
      <c r="E86" t="s">
        <v>806</v>
      </c>
      <c r="F86" s="1">
        <v>8291.0459999999985</v>
      </c>
      <c r="G86" s="1">
        <v>736.87</v>
      </c>
      <c r="I86" s="2">
        <f t="shared" si="1"/>
        <v>7554.1759999999986</v>
      </c>
    </row>
    <row r="87" spans="3:9" x14ac:dyDescent="0.25">
      <c r="C87" t="s">
        <v>821</v>
      </c>
      <c r="D87" t="s">
        <v>822</v>
      </c>
      <c r="E87" t="s">
        <v>615</v>
      </c>
      <c r="F87" s="1">
        <v>5527.3639999999996</v>
      </c>
      <c r="G87" s="1">
        <v>390.52</v>
      </c>
      <c r="I87" s="2">
        <f t="shared" si="1"/>
        <v>5136.8439999999991</v>
      </c>
    </row>
    <row r="88" spans="3:9" x14ac:dyDescent="0.25">
      <c r="C88" t="s">
        <v>1077</v>
      </c>
      <c r="D88" t="s">
        <v>1078</v>
      </c>
      <c r="E88" t="s">
        <v>1079</v>
      </c>
      <c r="F88" s="1">
        <v>8291.0459999999985</v>
      </c>
      <c r="G88" s="1">
        <v>736.87</v>
      </c>
      <c r="I88" s="2">
        <f t="shared" si="1"/>
        <v>7554.1759999999986</v>
      </c>
    </row>
    <row r="89" spans="3:9" x14ac:dyDescent="0.25">
      <c r="C89" t="s">
        <v>852</v>
      </c>
      <c r="D89" t="s">
        <v>131</v>
      </c>
      <c r="E89" t="s">
        <v>853</v>
      </c>
      <c r="F89" s="1">
        <v>8291.0459999999985</v>
      </c>
      <c r="G89" s="1">
        <v>736.87</v>
      </c>
      <c r="I89" s="2">
        <f t="shared" si="1"/>
        <v>7554.1759999999986</v>
      </c>
    </row>
    <row r="90" spans="3:9" x14ac:dyDescent="0.25">
      <c r="C90" t="s">
        <v>873</v>
      </c>
      <c r="D90" t="s">
        <v>32</v>
      </c>
      <c r="E90" t="s">
        <v>875</v>
      </c>
      <c r="F90" s="1">
        <v>5527.3639999999996</v>
      </c>
      <c r="G90" s="1">
        <v>390.52</v>
      </c>
      <c r="I90" s="2">
        <f t="shared" si="1"/>
        <v>5136.8439999999991</v>
      </c>
    </row>
    <row r="91" spans="3:9" x14ac:dyDescent="0.25">
      <c r="C91" t="s">
        <v>613</v>
      </c>
      <c r="D91" t="s">
        <v>407</v>
      </c>
      <c r="E91" t="s">
        <v>104</v>
      </c>
      <c r="F91" s="1">
        <v>5527.3639999999996</v>
      </c>
      <c r="G91" s="1">
        <v>390.52</v>
      </c>
      <c r="I91" s="2">
        <f t="shared" si="1"/>
        <v>5136.8439999999991</v>
      </c>
    </row>
    <row r="92" spans="3:9" x14ac:dyDescent="0.25">
      <c r="C92" t="s">
        <v>960</v>
      </c>
      <c r="D92" t="s">
        <v>64</v>
      </c>
      <c r="E92" t="s">
        <v>148</v>
      </c>
      <c r="F92" s="1">
        <v>8392.5</v>
      </c>
      <c r="G92" s="1">
        <v>753.1</v>
      </c>
      <c r="I92" s="2">
        <f t="shared" si="1"/>
        <v>7639.4</v>
      </c>
    </row>
    <row r="93" spans="3:9" x14ac:dyDescent="0.25">
      <c r="C93" t="s">
        <v>137</v>
      </c>
      <c r="D93" t="s">
        <v>1080</v>
      </c>
      <c r="E93" t="s">
        <v>1081</v>
      </c>
      <c r="F93" s="1">
        <v>4020.0809999999997</v>
      </c>
      <c r="G93" s="1">
        <v>235.06</v>
      </c>
      <c r="I93" s="2">
        <f t="shared" si="1"/>
        <v>3785.0209999999997</v>
      </c>
    </row>
    <row r="94" spans="3:9" x14ac:dyDescent="0.25">
      <c r="C94" t="s">
        <v>140</v>
      </c>
      <c r="D94" t="s">
        <v>747</v>
      </c>
      <c r="E94" t="s">
        <v>748</v>
      </c>
      <c r="F94" s="1">
        <v>4329.3180000000002</v>
      </c>
      <c r="G94" s="1">
        <v>260.18</v>
      </c>
      <c r="I94" s="2">
        <f t="shared" si="1"/>
        <v>4069.1380000000004</v>
      </c>
    </row>
    <row r="95" spans="3:9" x14ac:dyDescent="0.25">
      <c r="C95" t="s">
        <v>864</v>
      </c>
      <c r="D95" t="s">
        <v>865</v>
      </c>
      <c r="E95" t="s">
        <v>783</v>
      </c>
      <c r="F95" s="1">
        <v>12060.242999999999</v>
      </c>
      <c r="G95" s="1">
        <v>1466.95</v>
      </c>
      <c r="I95" s="2">
        <f t="shared" si="1"/>
        <v>10593.292999999998</v>
      </c>
    </row>
    <row r="96" spans="3:9" x14ac:dyDescent="0.25">
      <c r="C96" t="s">
        <v>648</v>
      </c>
      <c r="D96" t="s">
        <v>302</v>
      </c>
      <c r="E96" t="s">
        <v>888</v>
      </c>
      <c r="F96" s="1">
        <v>3710.8439999999996</v>
      </c>
      <c r="G96" s="1">
        <v>215.26</v>
      </c>
      <c r="I96" s="2">
        <f t="shared" si="1"/>
        <v>3495.5839999999998</v>
      </c>
    </row>
    <row r="97" spans="3:9" x14ac:dyDescent="0.25">
      <c r="C97" t="s">
        <v>64</v>
      </c>
      <c r="D97" t="s">
        <v>147</v>
      </c>
      <c r="E97" t="s">
        <v>913</v>
      </c>
      <c r="F97" s="1">
        <v>5092.37</v>
      </c>
      <c r="G97" s="1">
        <v>343.2</v>
      </c>
      <c r="I97" s="2">
        <f t="shared" si="1"/>
        <v>4749.17</v>
      </c>
    </row>
    <row r="98" spans="3:9" x14ac:dyDescent="0.25">
      <c r="C98" t="s">
        <v>946</v>
      </c>
      <c r="D98" t="s">
        <v>590</v>
      </c>
      <c r="E98" t="s">
        <v>947</v>
      </c>
      <c r="F98" s="1">
        <v>3710.8439999999996</v>
      </c>
      <c r="G98" s="1">
        <v>215.26</v>
      </c>
      <c r="I98" s="2">
        <f t="shared" si="1"/>
        <v>3495.5839999999998</v>
      </c>
    </row>
    <row r="99" spans="3:9" x14ac:dyDescent="0.25">
      <c r="C99" t="s">
        <v>221</v>
      </c>
      <c r="D99" t="s">
        <v>88</v>
      </c>
      <c r="E99" t="s">
        <v>588</v>
      </c>
      <c r="F99" s="1">
        <v>8096.012999999999</v>
      </c>
      <c r="G99" s="1">
        <v>705.66</v>
      </c>
      <c r="I99" s="2">
        <f t="shared" si="1"/>
        <v>7390.3529999999992</v>
      </c>
    </row>
    <row r="100" spans="3:9" x14ac:dyDescent="0.25">
      <c r="C100" t="s">
        <v>1082</v>
      </c>
      <c r="D100" t="s">
        <v>1</v>
      </c>
      <c r="E100" t="s">
        <v>1083</v>
      </c>
      <c r="F100" s="1">
        <v>7196.4560000000001</v>
      </c>
      <c r="G100" s="1">
        <v>572.12</v>
      </c>
      <c r="I100" s="2">
        <f t="shared" si="1"/>
        <v>6624.3360000000002</v>
      </c>
    </row>
    <row r="101" spans="3:9" x14ac:dyDescent="0.25">
      <c r="C101" t="s">
        <v>157</v>
      </c>
      <c r="D101" t="s">
        <v>196</v>
      </c>
      <c r="E101" t="s">
        <v>724</v>
      </c>
      <c r="F101" s="1">
        <v>10794.683999999999</v>
      </c>
      <c r="G101" s="1">
        <v>1196.6199999999999</v>
      </c>
      <c r="I101" s="2">
        <f t="shared" si="1"/>
        <v>9598.0639999999985</v>
      </c>
    </row>
    <row r="102" spans="3:9" x14ac:dyDescent="0.25">
      <c r="C102" t="s">
        <v>743</v>
      </c>
      <c r="D102" t="s">
        <v>59</v>
      </c>
      <c r="E102" t="s">
        <v>884</v>
      </c>
      <c r="F102" s="1">
        <v>6296.8990000000003</v>
      </c>
      <c r="G102" s="1">
        <v>474.25</v>
      </c>
      <c r="I102" s="2">
        <f t="shared" si="1"/>
        <v>5822.6490000000003</v>
      </c>
    </row>
    <row r="103" spans="3:9" x14ac:dyDescent="0.25">
      <c r="C103" t="s">
        <v>175</v>
      </c>
      <c r="D103" t="s">
        <v>632</v>
      </c>
      <c r="E103" t="s">
        <v>615</v>
      </c>
      <c r="F103" s="1">
        <v>13493.355</v>
      </c>
      <c r="G103" s="1">
        <v>1773.06</v>
      </c>
      <c r="I103" s="2">
        <f t="shared" si="1"/>
        <v>11720.295</v>
      </c>
    </row>
    <row r="104" spans="3:9" x14ac:dyDescent="0.25">
      <c r="C104" t="s">
        <v>1115</v>
      </c>
      <c r="D104" t="s">
        <v>302</v>
      </c>
      <c r="E104" t="s">
        <v>1149</v>
      </c>
      <c r="F104" s="1">
        <v>8995.57</v>
      </c>
      <c r="G104" s="1">
        <v>857.16</v>
      </c>
      <c r="I104" s="2">
        <f t="shared" si="1"/>
        <v>8138.41</v>
      </c>
    </row>
    <row r="105" spans="3:9" x14ac:dyDescent="0.25">
      <c r="C105" t="s">
        <v>723</v>
      </c>
      <c r="D105" t="s">
        <v>208</v>
      </c>
      <c r="E105" t="s">
        <v>881</v>
      </c>
      <c r="F105" s="1">
        <v>8995.57</v>
      </c>
      <c r="G105" s="1">
        <v>857.16</v>
      </c>
      <c r="I105" s="2">
        <f t="shared" si="1"/>
        <v>8138.41</v>
      </c>
    </row>
    <row r="106" spans="3:9" x14ac:dyDescent="0.25">
      <c r="C106" t="s">
        <v>919</v>
      </c>
      <c r="D106" t="s">
        <v>607</v>
      </c>
      <c r="E106" t="s">
        <v>920</v>
      </c>
      <c r="F106" s="1">
        <v>8096.012999999999</v>
      </c>
      <c r="G106" s="1">
        <v>705.66</v>
      </c>
      <c r="I106" s="2">
        <f t="shared" si="1"/>
        <v>7390.3529999999992</v>
      </c>
    </row>
    <row r="107" spans="3:9" x14ac:dyDescent="0.25">
      <c r="C107" t="s">
        <v>919</v>
      </c>
      <c r="D107" t="s">
        <v>1025</v>
      </c>
      <c r="E107" t="s">
        <v>921</v>
      </c>
      <c r="F107" s="1">
        <v>17791.14</v>
      </c>
      <c r="G107" s="1">
        <v>2691.07</v>
      </c>
      <c r="I107" s="2">
        <f t="shared" si="1"/>
        <v>15100.07</v>
      </c>
    </row>
    <row r="108" spans="3:9" x14ac:dyDescent="0.25">
      <c r="C108" t="s">
        <v>665</v>
      </c>
      <c r="D108" t="s">
        <v>161</v>
      </c>
      <c r="E108" t="s">
        <v>737</v>
      </c>
      <c r="F108" s="1">
        <v>11299.469999999998</v>
      </c>
      <c r="G108" s="1">
        <v>1304.45</v>
      </c>
      <c r="I108" s="2">
        <f t="shared" si="1"/>
        <v>9995.0199999999968</v>
      </c>
    </row>
    <row r="109" spans="3:9" x14ac:dyDescent="0.25">
      <c r="C109" t="s">
        <v>918</v>
      </c>
      <c r="D109" t="s">
        <v>167</v>
      </c>
      <c r="E109" t="s">
        <v>281</v>
      </c>
      <c r="F109" s="1">
        <v>17484.73</v>
      </c>
      <c r="G109" s="1">
        <v>2625.62</v>
      </c>
      <c r="I109" s="2">
        <f t="shared" si="1"/>
        <v>14859.11</v>
      </c>
    </row>
    <row r="110" spans="3:9" x14ac:dyDescent="0.25">
      <c r="C110" t="s">
        <v>511</v>
      </c>
      <c r="D110" t="s">
        <v>1103</v>
      </c>
      <c r="E110" t="s">
        <v>2</v>
      </c>
      <c r="F110" s="1">
        <v>8956.4210000000003</v>
      </c>
      <c r="G110" s="1">
        <v>850.14</v>
      </c>
      <c r="I110" s="2">
        <f t="shared" si="1"/>
        <v>8106.2809999999999</v>
      </c>
    </row>
    <row r="111" spans="3:9" x14ac:dyDescent="0.25">
      <c r="C111" t="s">
        <v>407</v>
      </c>
      <c r="D111" t="s">
        <v>719</v>
      </c>
      <c r="E111" t="s">
        <v>720</v>
      </c>
      <c r="F111" s="1">
        <v>15738.857</v>
      </c>
      <c r="G111" s="1">
        <v>2252.6999999999998</v>
      </c>
      <c r="I111" s="2">
        <f t="shared" si="1"/>
        <v>13486.156999999999</v>
      </c>
    </row>
    <row r="112" spans="3:9" x14ac:dyDescent="0.25">
      <c r="C112" t="s">
        <v>735</v>
      </c>
      <c r="D112" t="s">
        <v>757</v>
      </c>
      <c r="E112" t="s">
        <v>168</v>
      </c>
      <c r="F112" s="1">
        <v>16390.886999999999</v>
      </c>
      <c r="G112" s="1">
        <v>2391.9699999999998</v>
      </c>
      <c r="I112" s="2">
        <f t="shared" si="1"/>
        <v>13998.916999999999</v>
      </c>
    </row>
    <row r="113" spans="3:9" x14ac:dyDescent="0.25">
      <c r="C113" t="s">
        <v>787</v>
      </c>
      <c r="D113" t="s">
        <v>519</v>
      </c>
      <c r="E113" t="s">
        <v>788</v>
      </c>
      <c r="F113" s="1">
        <v>10738.857</v>
      </c>
      <c r="G113" s="1">
        <v>1184.7</v>
      </c>
      <c r="I113" s="2">
        <f t="shared" si="1"/>
        <v>9554.1569999999992</v>
      </c>
    </row>
    <row r="114" spans="3:9" x14ac:dyDescent="0.25">
      <c r="C114" t="s">
        <v>854</v>
      </c>
      <c r="D114" t="s">
        <v>814</v>
      </c>
      <c r="E114" t="s">
        <v>264</v>
      </c>
      <c r="F114" s="1">
        <v>10738.857</v>
      </c>
      <c r="G114" s="1">
        <v>1184.7</v>
      </c>
      <c r="I114" s="2">
        <f t="shared" si="1"/>
        <v>9554.1569999999992</v>
      </c>
    </row>
    <row r="115" spans="3:9" x14ac:dyDescent="0.25">
      <c r="C115" t="s">
        <v>356</v>
      </c>
      <c r="D115" t="s">
        <v>90</v>
      </c>
      <c r="E115" t="s">
        <v>1150</v>
      </c>
      <c r="F115" s="1">
        <v>3956.4210000000003</v>
      </c>
      <c r="G115" s="1">
        <v>230.98</v>
      </c>
      <c r="I115" s="2">
        <f t="shared" si="1"/>
        <v>3725.4410000000003</v>
      </c>
    </row>
    <row r="116" spans="3:9" x14ac:dyDescent="0.25">
      <c r="C116" t="s">
        <v>509</v>
      </c>
      <c r="D116" t="s">
        <v>510</v>
      </c>
      <c r="E116" t="s">
        <v>473</v>
      </c>
      <c r="F116" s="1">
        <v>11782.599999999999</v>
      </c>
      <c r="G116" s="1">
        <v>1407.64</v>
      </c>
      <c r="I116" s="2">
        <f t="shared" si="1"/>
        <v>10374.959999999999</v>
      </c>
    </row>
    <row r="117" spans="3:9" x14ac:dyDescent="0.25">
      <c r="C117" t="s">
        <v>854</v>
      </c>
      <c r="D117" t="s">
        <v>417</v>
      </c>
      <c r="E117" t="s">
        <v>855</v>
      </c>
      <c r="F117" s="1">
        <v>17673.899999999998</v>
      </c>
      <c r="G117" s="1">
        <v>2666.03</v>
      </c>
      <c r="I117" s="2">
        <f t="shared" si="1"/>
        <v>15007.869999999997</v>
      </c>
    </row>
    <row r="118" spans="3:9" x14ac:dyDescent="0.25">
      <c r="C118" t="s">
        <v>237</v>
      </c>
      <c r="D118" t="s">
        <v>817</v>
      </c>
      <c r="E118" t="s">
        <v>393</v>
      </c>
      <c r="F118" s="1">
        <v>6561.0999999999995</v>
      </c>
      <c r="G118" s="1">
        <v>502.99</v>
      </c>
      <c r="I118" s="2">
        <f t="shared" si="1"/>
        <v>6058.11</v>
      </c>
    </row>
    <row r="119" spans="3:9" x14ac:dyDescent="0.25">
      <c r="C119" t="s">
        <v>97</v>
      </c>
      <c r="D119" t="s">
        <v>451</v>
      </c>
      <c r="E119" t="s">
        <v>745</v>
      </c>
      <c r="F119" s="1">
        <v>4684.2999999999993</v>
      </c>
      <c r="G119" s="1">
        <v>298.8</v>
      </c>
      <c r="I119" s="2">
        <f t="shared" si="1"/>
        <v>4385.4999999999991</v>
      </c>
    </row>
    <row r="120" spans="3:9" x14ac:dyDescent="0.25">
      <c r="C120" t="s">
        <v>1080</v>
      </c>
      <c r="D120" t="s">
        <v>1151</v>
      </c>
      <c r="E120" t="s">
        <v>1152</v>
      </c>
      <c r="F120" s="1">
        <v>2765.8799999999997</v>
      </c>
      <c r="G120" s="1">
        <v>154.79</v>
      </c>
      <c r="I120" s="2">
        <f t="shared" si="1"/>
        <v>2611.0899999999997</v>
      </c>
    </row>
    <row r="121" spans="3:9" x14ac:dyDescent="0.25">
      <c r="C121" t="s">
        <v>475</v>
      </c>
      <c r="D121" t="s">
        <v>3</v>
      </c>
      <c r="E121" t="s">
        <v>543</v>
      </c>
      <c r="F121" s="1">
        <v>3687.8399999999997</v>
      </c>
      <c r="G121" s="1">
        <v>213.79</v>
      </c>
      <c r="I121" s="2">
        <f t="shared" si="1"/>
        <v>3474.0499999999997</v>
      </c>
    </row>
    <row r="122" spans="3:9" x14ac:dyDescent="0.25">
      <c r="C122" t="s">
        <v>950</v>
      </c>
      <c r="D122" t="s">
        <v>891</v>
      </c>
      <c r="E122" t="s">
        <v>951</v>
      </c>
      <c r="F122" s="1">
        <v>3687.8399999999997</v>
      </c>
      <c r="G122" s="1">
        <v>213.79</v>
      </c>
      <c r="I122" s="2">
        <f t="shared" si="1"/>
        <v>3474.0499999999997</v>
      </c>
    </row>
    <row r="123" spans="3:9" x14ac:dyDescent="0.25">
      <c r="C123" t="s">
        <v>961</v>
      </c>
      <c r="D123" t="s">
        <v>483</v>
      </c>
      <c r="E123" t="s">
        <v>29</v>
      </c>
      <c r="F123" s="1">
        <v>7375.6799999999994</v>
      </c>
      <c r="G123" s="1">
        <v>591.62</v>
      </c>
      <c r="I123" s="2">
        <f t="shared" si="1"/>
        <v>6784.0599999999995</v>
      </c>
    </row>
    <row r="124" spans="3:9" x14ac:dyDescent="0.25">
      <c r="C124" t="s">
        <v>723</v>
      </c>
      <c r="D124" t="s">
        <v>345</v>
      </c>
      <c r="E124" t="s">
        <v>879</v>
      </c>
      <c r="F124" s="1">
        <v>4553.8500000000004</v>
      </c>
      <c r="G124" s="1">
        <v>284.61</v>
      </c>
      <c r="I124" s="2">
        <f t="shared" si="1"/>
        <v>4269.2400000000007</v>
      </c>
    </row>
    <row r="125" spans="3:9" x14ac:dyDescent="0.25">
      <c r="C125" t="s">
        <v>761</v>
      </c>
      <c r="D125" t="s">
        <v>762</v>
      </c>
      <c r="E125" t="s">
        <v>763</v>
      </c>
      <c r="F125" s="1">
        <v>4494.88</v>
      </c>
      <c r="G125" s="1">
        <v>278.19</v>
      </c>
      <c r="I125" s="2">
        <f t="shared" si="1"/>
        <v>4216.6900000000005</v>
      </c>
    </row>
    <row r="126" spans="3:9" x14ac:dyDescent="0.25">
      <c r="C126" t="s">
        <v>823</v>
      </c>
      <c r="D126" t="s">
        <v>73</v>
      </c>
      <c r="E126" t="s">
        <v>144</v>
      </c>
      <c r="F126" s="1">
        <v>1871.1599999999999</v>
      </c>
      <c r="G126" s="1">
        <v>97.53</v>
      </c>
      <c r="I126" s="2">
        <f t="shared" si="1"/>
        <v>1773.6299999999999</v>
      </c>
    </row>
    <row r="127" spans="3:9" x14ac:dyDescent="0.25">
      <c r="C127" t="s">
        <v>405</v>
      </c>
      <c r="D127" t="s">
        <v>936</v>
      </c>
      <c r="E127" t="s">
        <v>367</v>
      </c>
      <c r="F127" s="1">
        <v>1871.1599999999999</v>
      </c>
      <c r="G127" s="1">
        <v>97.53</v>
      </c>
      <c r="I127" s="2">
        <f t="shared" si="1"/>
        <v>1773.6299999999999</v>
      </c>
    </row>
    <row r="128" spans="3:9" x14ac:dyDescent="0.25">
      <c r="C128" t="s">
        <v>3</v>
      </c>
      <c r="D128" t="s">
        <v>64</v>
      </c>
      <c r="E128" t="s">
        <v>373</v>
      </c>
      <c r="F128" s="1">
        <v>2580.64</v>
      </c>
      <c r="G128" s="1">
        <v>142.93</v>
      </c>
      <c r="I128" s="2">
        <f t="shared" si="1"/>
        <v>2437.71</v>
      </c>
    </row>
    <row r="129" spans="3:9" x14ac:dyDescent="0.25">
      <c r="C129" t="s">
        <v>28</v>
      </c>
      <c r="D129" t="s">
        <v>860</v>
      </c>
      <c r="E129" t="s">
        <v>861</v>
      </c>
      <c r="F129" s="1">
        <v>2580.64</v>
      </c>
      <c r="G129" s="1">
        <v>142.93</v>
      </c>
      <c r="I129" s="2">
        <f t="shared" si="1"/>
        <v>2437.71</v>
      </c>
    </row>
    <row r="130" spans="3:9" x14ac:dyDescent="0.25">
      <c r="C130" t="s">
        <v>932</v>
      </c>
      <c r="D130" t="s">
        <v>114</v>
      </c>
      <c r="E130" t="s">
        <v>691</v>
      </c>
      <c r="F130" s="1">
        <v>5161.28</v>
      </c>
      <c r="G130" s="1">
        <v>350.69</v>
      </c>
      <c r="I130" s="2">
        <f t="shared" si="1"/>
        <v>4810.59</v>
      </c>
    </row>
    <row r="131" spans="3:9" x14ac:dyDescent="0.25">
      <c r="C131" t="s">
        <v>938</v>
      </c>
      <c r="D131" t="s">
        <v>180</v>
      </c>
      <c r="E131" t="s">
        <v>53</v>
      </c>
      <c r="F131" s="1">
        <v>2580.64</v>
      </c>
      <c r="G131" s="1">
        <v>142.93</v>
      </c>
      <c r="I131" s="2">
        <f t="shared" si="1"/>
        <v>2437.71</v>
      </c>
    </row>
    <row r="132" spans="3:9" x14ac:dyDescent="0.25">
      <c r="C132" t="s">
        <v>784</v>
      </c>
      <c r="D132" t="s">
        <v>554</v>
      </c>
      <c r="E132" t="s">
        <v>132</v>
      </c>
      <c r="F132" s="1">
        <v>4319.16</v>
      </c>
      <c r="G132" s="1">
        <v>259.07</v>
      </c>
      <c r="I132" s="2">
        <f t="shared" si="1"/>
        <v>4060.0899999999997</v>
      </c>
    </row>
    <row r="133" spans="3:9" x14ac:dyDescent="0.25">
      <c r="C133" t="s">
        <v>883</v>
      </c>
      <c r="D133" t="s">
        <v>147</v>
      </c>
      <c r="E133" t="s">
        <v>884</v>
      </c>
      <c r="F133" s="1">
        <v>2879.44</v>
      </c>
      <c r="G133" s="1">
        <v>162.06</v>
      </c>
      <c r="I133" s="2">
        <f t="shared" si="1"/>
        <v>2717.38</v>
      </c>
    </row>
    <row r="134" spans="3:9" x14ac:dyDescent="0.25">
      <c r="C134" t="s">
        <v>735</v>
      </c>
      <c r="D134" t="s">
        <v>88</v>
      </c>
      <c r="E134" t="s">
        <v>691</v>
      </c>
      <c r="F134" s="1">
        <v>8608.8809999999994</v>
      </c>
      <c r="G134" s="1">
        <v>787.86</v>
      </c>
      <c r="I134" s="2">
        <f t="shared" si="1"/>
        <v>7821.0209999999997</v>
      </c>
    </row>
    <row r="135" spans="3:9" x14ac:dyDescent="0.25">
      <c r="C135" t="s">
        <v>38</v>
      </c>
      <c r="D135" t="s">
        <v>731</v>
      </c>
      <c r="E135" t="s">
        <v>732</v>
      </c>
      <c r="F135" s="1">
        <v>7341.74</v>
      </c>
      <c r="G135" s="1">
        <v>587.92999999999995</v>
      </c>
      <c r="I135" s="2">
        <f t="shared" si="1"/>
        <v>6753.8099999999995</v>
      </c>
    </row>
    <row r="136" spans="3:9" x14ac:dyDescent="0.25">
      <c r="C136" t="s">
        <v>925</v>
      </c>
      <c r="D136" t="s">
        <v>138</v>
      </c>
      <c r="E136" t="s">
        <v>410</v>
      </c>
      <c r="F136" s="1">
        <v>7341.74</v>
      </c>
      <c r="G136" s="1">
        <v>587.92999999999995</v>
      </c>
      <c r="I136" s="2">
        <f t="shared" si="1"/>
        <v>6753.8099999999995</v>
      </c>
    </row>
    <row r="137" spans="3:9" x14ac:dyDescent="0.25">
      <c r="C137" t="s">
        <v>908</v>
      </c>
      <c r="D137" t="s">
        <v>286</v>
      </c>
      <c r="E137" t="s">
        <v>909</v>
      </c>
      <c r="F137" s="1">
        <v>8957.6</v>
      </c>
      <c r="G137" s="1">
        <v>850.35</v>
      </c>
      <c r="I137" s="2">
        <f t="shared" si="1"/>
        <v>8107.25</v>
      </c>
    </row>
    <row r="138" spans="3:9" x14ac:dyDescent="0.25">
      <c r="C138" t="s">
        <v>114</v>
      </c>
      <c r="D138" t="s">
        <v>781</v>
      </c>
      <c r="E138" t="s">
        <v>115</v>
      </c>
      <c r="F138" s="1">
        <v>1160</v>
      </c>
      <c r="G138" s="1">
        <v>52.01</v>
      </c>
      <c r="I138" s="2">
        <f t="shared" si="1"/>
        <v>1107.99</v>
      </c>
    </row>
    <row r="139" spans="3:9" x14ac:dyDescent="0.25">
      <c r="C139" t="s">
        <v>32</v>
      </c>
      <c r="D139" t="s">
        <v>533</v>
      </c>
      <c r="E139" t="s">
        <v>685</v>
      </c>
      <c r="F139" s="1">
        <v>1160</v>
      </c>
      <c r="G139" s="1">
        <v>52.01</v>
      </c>
      <c r="I139" s="2">
        <f t="shared" ref="I139:I202" si="2">F139-G139</f>
        <v>1107.99</v>
      </c>
    </row>
    <row r="140" spans="3:9" x14ac:dyDescent="0.25">
      <c r="C140" t="s">
        <v>554</v>
      </c>
      <c r="D140" t="s">
        <v>555</v>
      </c>
      <c r="E140" t="s">
        <v>556</v>
      </c>
      <c r="F140" s="1">
        <v>14182.59</v>
      </c>
      <c r="G140" s="1">
        <v>1920.28</v>
      </c>
      <c r="I140" s="2">
        <f t="shared" si="2"/>
        <v>12262.31</v>
      </c>
    </row>
    <row r="141" spans="3:9" x14ac:dyDescent="0.25">
      <c r="C141" t="s">
        <v>116</v>
      </c>
      <c r="D141" t="s">
        <v>266</v>
      </c>
      <c r="E141" t="s">
        <v>128</v>
      </c>
      <c r="F141" s="1">
        <v>2221.1099999999997</v>
      </c>
      <c r="G141" s="1">
        <v>119.92</v>
      </c>
      <c r="I141" s="2">
        <f t="shared" si="2"/>
        <v>2101.1899999999996</v>
      </c>
    </row>
    <row r="142" spans="3:9" x14ac:dyDescent="0.25">
      <c r="C142" t="s">
        <v>1272</v>
      </c>
      <c r="D142" t="s">
        <v>600</v>
      </c>
      <c r="E142" t="s">
        <v>601</v>
      </c>
      <c r="F142" s="1">
        <v>7638.7999999999993</v>
      </c>
      <c r="G142" s="1">
        <v>632.51</v>
      </c>
      <c r="I142" s="2">
        <f t="shared" si="2"/>
        <v>7006.2899999999991</v>
      </c>
    </row>
    <row r="143" spans="3:9" x14ac:dyDescent="0.25">
      <c r="C143" t="s">
        <v>511</v>
      </c>
      <c r="D143" t="s">
        <v>140</v>
      </c>
      <c r="E143" t="s">
        <v>512</v>
      </c>
      <c r="F143" s="1">
        <v>5035.24</v>
      </c>
      <c r="G143" s="1">
        <v>336.98</v>
      </c>
      <c r="I143" s="2">
        <f t="shared" si="2"/>
        <v>4698.26</v>
      </c>
    </row>
    <row r="144" spans="3:9" x14ac:dyDescent="0.25">
      <c r="C144" t="s">
        <v>866</v>
      </c>
      <c r="D144" t="s">
        <v>230</v>
      </c>
      <c r="E144" t="s">
        <v>867</v>
      </c>
      <c r="F144" s="1">
        <v>3776.4299999999994</v>
      </c>
      <c r="G144" s="1">
        <v>219.46</v>
      </c>
      <c r="I144" s="2">
        <f t="shared" si="2"/>
        <v>3556.9699999999993</v>
      </c>
    </row>
    <row r="145" spans="3:9" x14ac:dyDescent="0.25">
      <c r="C145" t="s">
        <v>519</v>
      </c>
      <c r="D145" t="s">
        <v>520</v>
      </c>
      <c r="E145" t="s">
        <v>521</v>
      </c>
      <c r="F145" s="1">
        <v>5798.04</v>
      </c>
      <c r="G145" s="1">
        <v>419.97</v>
      </c>
      <c r="I145" s="2">
        <f t="shared" si="2"/>
        <v>5378.07</v>
      </c>
    </row>
    <row r="146" spans="3:9" x14ac:dyDescent="0.25">
      <c r="C146" t="s">
        <v>18</v>
      </c>
      <c r="D146" t="s">
        <v>723</v>
      </c>
      <c r="E146" t="s">
        <v>83</v>
      </c>
      <c r="F146" s="1">
        <v>3865.36</v>
      </c>
      <c r="G146" s="1">
        <v>225.15</v>
      </c>
      <c r="I146" s="2">
        <f t="shared" si="2"/>
        <v>3640.21</v>
      </c>
    </row>
    <row r="147" spans="3:9" x14ac:dyDescent="0.25">
      <c r="C147" t="s">
        <v>510</v>
      </c>
      <c r="D147" t="s">
        <v>265</v>
      </c>
      <c r="E147" t="s">
        <v>664</v>
      </c>
      <c r="F147" s="1">
        <v>6077.8639999999996</v>
      </c>
      <c r="G147" s="1">
        <v>450.42</v>
      </c>
      <c r="I147" s="2">
        <f t="shared" si="2"/>
        <v>5627.4439999999995</v>
      </c>
    </row>
    <row r="148" spans="3:9" x14ac:dyDescent="0.25">
      <c r="C148" t="s">
        <v>749</v>
      </c>
      <c r="D148" t="s">
        <v>752</v>
      </c>
      <c r="E148" t="s">
        <v>160</v>
      </c>
      <c r="F148" s="1">
        <v>9818.0879999999979</v>
      </c>
      <c r="G148" s="1">
        <v>1004.55</v>
      </c>
      <c r="I148" s="2">
        <f t="shared" si="2"/>
        <v>8813.5379999999986</v>
      </c>
    </row>
    <row r="149" spans="3:9" x14ac:dyDescent="0.25">
      <c r="C149" t="s">
        <v>768</v>
      </c>
      <c r="D149" t="s">
        <v>3</v>
      </c>
      <c r="E149" t="s">
        <v>367</v>
      </c>
      <c r="F149" s="1">
        <v>7480.4479999999994</v>
      </c>
      <c r="G149" s="1">
        <v>607.16999999999996</v>
      </c>
      <c r="I149" s="2">
        <f t="shared" si="2"/>
        <v>6873.2779999999993</v>
      </c>
    </row>
    <row r="150" spans="3:9" x14ac:dyDescent="0.25">
      <c r="C150" t="s">
        <v>539</v>
      </c>
      <c r="D150" t="s">
        <v>161</v>
      </c>
      <c r="E150" t="s">
        <v>773</v>
      </c>
      <c r="F150" s="1">
        <v>15895.951999999999</v>
      </c>
      <c r="G150" s="1">
        <v>2286.2600000000002</v>
      </c>
      <c r="I150" s="2">
        <f t="shared" si="2"/>
        <v>13609.691999999999</v>
      </c>
    </row>
    <row r="151" spans="3:9" x14ac:dyDescent="0.25">
      <c r="C151" t="s">
        <v>784</v>
      </c>
      <c r="D151" t="s">
        <v>1273</v>
      </c>
      <c r="E151" t="s">
        <v>80</v>
      </c>
      <c r="F151" s="1">
        <v>7480.4479999999994</v>
      </c>
      <c r="G151" s="1">
        <v>607.16999999999996</v>
      </c>
      <c r="I151" s="2">
        <f t="shared" si="2"/>
        <v>6873.2779999999993</v>
      </c>
    </row>
    <row r="152" spans="3:9" x14ac:dyDescent="0.25">
      <c r="C152" t="s">
        <v>594</v>
      </c>
      <c r="D152" t="s">
        <v>790</v>
      </c>
      <c r="E152" t="s">
        <v>550</v>
      </c>
      <c r="F152" s="1">
        <v>5477.2799999999988</v>
      </c>
      <c r="G152" s="1">
        <v>385.07</v>
      </c>
      <c r="I152" s="2">
        <f t="shared" si="2"/>
        <v>5092.2099999999991</v>
      </c>
    </row>
    <row r="153" spans="3:9" x14ac:dyDescent="0.25">
      <c r="C153" t="s">
        <v>417</v>
      </c>
      <c r="D153" t="s">
        <v>417</v>
      </c>
      <c r="E153" t="s">
        <v>515</v>
      </c>
      <c r="F153" s="1">
        <v>11571.131599999999</v>
      </c>
      <c r="G153" s="1">
        <v>1362.47</v>
      </c>
      <c r="I153" s="2">
        <f t="shared" si="2"/>
        <v>10208.661599999999</v>
      </c>
    </row>
    <row r="154" spans="3:9" x14ac:dyDescent="0.25">
      <c r="C154" t="s">
        <v>518</v>
      </c>
      <c r="D154" t="s">
        <v>103</v>
      </c>
      <c r="E154" t="s">
        <v>160</v>
      </c>
      <c r="F154" s="1">
        <v>6806.5479999999998</v>
      </c>
      <c r="G154" s="1">
        <v>529.70000000000005</v>
      </c>
      <c r="I154" s="2">
        <f t="shared" si="2"/>
        <v>6276.848</v>
      </c>
    </row>
    <row r="155" spans="3:9" x14ac:dyDescent="0.25">
      <c r="C155" t="s">
        <v>575</v>
      </c>
      <c r="D155" t="s">
        <v>576</v>
      </c>
      <c r="E155" t="s">
        <v>577</v>
      </c>
      <c r="F155" s="1">
        <v>11571.131599999999</v>
      </c>
      <c r="G155" s="1">
        <v>1362.47</v>
      </c>
      <c r="I155" s="2">
        <f t="shared" si="2"/>
        <v>10208.661599999999</v>
      </c>
    </row>
    <row r="156" spans="3:9" x14ac:dyDescent="0.25">
      <c r="C156" t="s">
        <v>221</v>
      </c>
      <c r="D156" t="s">
        <v>82</v>
      </c>
      <c r="E156" t="s">
        <v>589</v>
      </c>
      <c r="F156" s="1">
        <v>11571.131599999999</v>
      </c>
      <c r="G156" s="1">
        <v>1362.47</v>
      </c>
      <c r="I156" s="2">
        <f t="shared" si="2"/>
        <v>10208.661599999999</v>
      </c>
    </row>
    <row r="157" spans="3:9" x14ac:dyDescent="0.25">
      <c r="C157" t="s">
        <v>221</v>
      </c>
      <c r="D157" t="s">
        <v>590</v>
      </c>
      <c r="E157" t="s">
        <v>592</v>
      </c>
      <c r="F157" s="1">
        <v>11571.131599999999</v>
      </c>
      <c r="G157" s="1">
        <v>1362.47</v>
      </c>
      <c r="I157" s="2">
        <f t="shared" si="2"/>
        <v>10208.661599999999</v>
      </c>
    </row>
    <row r="158" spans="3:9" x14ac:dyDescent="0.25">
      <c r="C158" t="s">
        <v>221</v>
      </c>
      <c r="D158" t="s">
        <v>590</v>
      </c>
      <c r="E158" t="s">
        <v>658</v>
      </c>
      <c r="F158" s="1">
        <v>11571.131599999999</v>
      </c>
      <c r="G158" s="1">
        <v>1362.47</v>
      </c>
      <c r="I158" s="2">
        <f t="shared" si="2"/>
        <v>10208.661599999999</v>
      </c>
    </row>
    <row r="159" spans="3:9" x14ac:dyDescent="0.25">
      <c r="C159" t="s">
        <v>692</v>
      </c>
      <c r="D159" t="s">
        <v>1031</v>
      </c>
      <c r="E159" t="s">
        <v>695</v>
      </c>
      <c r="F159" s="1">
        <v>11571.131599999999</v>
      </c>
      <c r="G159" s="1">
        <v>1362.47</v>
      </c>
      <c r="I159" s="2">
        <f t="shared" si="2"/>
        <v>10208.661599999999</v>
      </c>
    </row>
    <row r="160" spans="3:9" x14ac:dyDescent="0.25">
      <c r="C160" t="s">
        <v>38</v>
      </c>
      <c r="D160" t="s">
        <v>147</v>
      </c>
      <c r="E160" t="s">
        <v>730</v>
      </c>
      <c r="F160" s="1">
        <v>15634.078199999998</v>
      </c>
      <c r="G160" s="1">
        <v>2230.3200000000002</v>
      </c>
      <c r="I160" s="2">
        <f t="shared" si="2"/>
        <v>13403.758199999998</v>
      </c>
    </row>
    <row r="161" spans="3:9" x14ac:dyDescent="0.25">
      <c r="C161" t="s">
        <v>749</v>
      </c>
      <c r="D161" t="s">
        <v>1020</v>
      </c>
      <c r="E161" t="s">
        <v>750</v>
      </c>
      <c r="F161" s="1">
        <v>11571.131599999999</v>
      </c>
      <c r="G161" s="1">
        <v>1362.47</v>
      </c>
      <c r="I161" s="2">
        <f t="shared" si="2"/>
        <v>10208.661599999999</v>
      </c>
    </row>
    <row r="162" spans="3:9" x14ac:dyDescent="0.25">
      <c r="C162" t="s">
        <v>740</v>
      </c>
      <c r="D162" t="s">
        <v>564</v>
      </c>
      <c r="E162" t="s">
        <v>160</v>
      </c>
      <c r="F162" s="1">
        <v>11571.131599999999</v>
      </c>
      <c r="G162" s="1">
        <v>1362.47</v>
      </c>
      <c r="I162" s="2">
        <f t="shared" si="2"/>
        <v>10208.661599999999</v>
      </c>
    </row>
    <row r="163" spans="3:9" x14ac:dyDescent="0.25">
      <c r="C163" t="s">
        <v>94</v>
      </c>
      <c r="D163" t="s">
        <v>840</v>
      </c>
      <c r="E163" t="s">
        <v>841</v>
      </c>
      <c r="F163" s="1">
        <v>11571.131599999999</v>
      </c>
      <c r="G163" s="1">
        <v>1362.47</v>
      </c>
      <c r="I163" s="2">
        <f t="shared" si="2"/>
        <v>10208.661599999999</v>
      </c>
    </row>
    <row r="164" spans="3:9" x14ac:dyDescent="0.25">
      <c r="C164" t="s">
        <v>648</v>
      </c>
      <c r="D164" t="s">
        <v>889</v>
      </c>
      <c r="E164" t="s">
        <v>890</v>
      </c>
      <c r="F164" s="1">
        <v>11571.131599999999</v>
      </c>
      <c r="G164" s="1">
        <v>1362.47</v>
      </c>
      <c r="I164" s="2">
        <f t="shared" si="2"/>
        <v>10208.661599999999</v>
      </c>
    </row>
    <row r="165" spans="3:9" x14ac:dyDescent="0.25">
      <c r="C165" t="s">
        <v>14</v>
      </c>
      <c r="D165" t="s">
        <v>97</v>
      </c>
      <c r="E165" t="s">
        <v>298</v>
      </c>
      <c r="F165" s="1">
        <v>3403.2739999999999</v>
      </c>
      <c r="G165" s="1">
        <v>195.58</v>
      </c>
      <c r="I165" s="2">
        <f t="shared" si="2"/>
        <v>3207.694</v>
      </c>
    </row>
    <row r="166" spans="3:9" x14ac:dyDescent="0.25">
      <c r="C166" t="s">
        <v>127</v>
      </c>
      <c r="D166" t="s">
        <v>723</v>
      </c>
      <c r="E166" t="s">
        <v>176</v>
      </c>
      <c r="F166" s="1">
        <v>17537.352199999998</v>
      </c>
      <c r="G166" s="1">
        <v>2636.86</v>
      </c>
      <c r="I166" s="2">
        <f t="shared" si="2"/>
        <v>14900.492199999997</v>
      </c>
    </row>
    <row r="167" spans="3:9" x14ac:dyDescent="0.25">
      <c r="C167" t="s">
        <v>952</v>
      </c>
      <c r="D167" t="s">
        <v>953</v>
      </c>
      <c r="E167" t="s">
        <v>602</v>
      </c>
      <c r="F167" s="1">
        <v>11571.131599999999</v>
      </c>
      <c r="G167" s="1">
        <v>1362.47</v>
      </c>
      <c r="I167" s="2">
        <f t="shared" si="2"/>
        <v>10208.661599999999</v>
      </c>
    </row>
    <row r="168" spans="3:9" x14ac:dyDescent="0.25">
      <c r="C168" t="s">
        <v>475</v>
      </c>
      <c r="D168" t="s">
        <v>540</v>
      </c>
      <c r="E168" t="s">
        <v>541</v>
      </c>
      <c r="F168" s="1">
        <v>15331.154999999997</v>
      </c>
      <c r="G168" s="1">
        <v>2165.62</v>
      </c>
      <c r="I168" s="2">
        <f t="shared" si="2"/>
        <v>13165.534999999996</v>
      </c>
    </row>
    <row r="169" spans="3:9" x14ac:dyDescent="0.25">
      <c r="C169" t="s">
        <v>270</v>
      </c>
      <c r="D169" t="s">
        <v>597</v>
      </c>
      <c r="E169" t="s">
        <v>598</v>
      </c>
      <c r="F169" s="1">
        <v>8760.66</v>
      </c>
      <c r="G169" s="1">
        <v>815.06</v>
      </c>
      <c r="I169" s="2">
        <f t="shared" si="2"/>
        <v>7945.6</v>
      </c>
    </row>
    <row r="170" spans="3:9" x14ac:dyDescent="0.25">
      <c r="C170" t="s">
        <v>146</v>
      </c>
      <c r="D170" t="s">
        <v>657</v>
      </c>
      <c r="E170" t="s">
        <v>512</v>
      </c>
      <c r="F170" s="1">
        <v>10950.824999999999</v>
      </c>
      <c r="G170" s="1">
        <v>1229.98</v>
      </c>
      <c r="I170" s="2">
        <f t="shared" si="2"/>
        <v>9720.8449999999993</v>
      </c>
    </row>
    <row r="171" spans="3:9" x14ac:dyDescent="0.25">
      <c r="C171" t="s">
        <v>88</v>
      </c>
      <c r="D171" t="s">
        <v>540</v>
      </c>
      <c r="E171" t="s">
        <v>200</v>
      </c>
      <c r="F171" s="1">
        <v>8760.66</v>
      </c>
      <c r="G171" s="1">
        <v>815.06</v>
      </c>
      <c r="I171" s="2">
        <f t="shared" si="2"/>
        <v>7945.6</v>
      </c>
    </row>
    <row r="172" spans="3:9" x14ac:dyDescent="0.25">
      <c r="C172" t="s">
        <v>673</v>
      </c>
      <c r="D172" t="s">
        <v>674</v>
      </c>
      <c r="E172" t="s">
        <v>675</v>
      </c>
      <c r="F172" s="1">
        <v>7585.1135599999998</v>
      </c>
      <c r="G172" s="1">
        <v>623.91999999999996</v>
      </c>
      <c r="I172" s="2">
        <f t="shared" si="2"/>
        <v>6961.1935599999997</v>
      </c>
    </row>
    <row r="173" spans="3:9" x14ac:dyDescent="0.25">
      <c r="C173" t="s">
        <v>237</v>
      </c>
      <c r="D173" t="s">
        <v>221</v>
      </c>
      <c r="E173" t="s">
        <v>132</v>
      </c>
      <c r="F173" s="1">
        <v>11635.919999999998</v>
      </c>
      <c r="G173" s="1">
        <v>1376.31</v>
      </c>
      <c r="I173" s="2">
        <f t="shared" si="2"/>
        <v>10259.609999999999</v>
      </c>
    </row>
    <row r="174" spans="3:9" x14ac:dyDescent="0.25">
      <c r="C174" t="s">
        <v>355</v>
      </c>
      <c r="D174" t="s">
        <v>266</v>
      </c>
      <c r="E174" t="s">
        <v>488</v>
      </c>
      <c r="F174" s="1">
        <v>2585.1135599999998</v>
      </c>
      <c r="G174" s="1">
        <v>143.22</v>
      </c>
      <c r="I174" s="2">
        <f t="shared" si="2"/>
        <v>2441.89356</v>
      </c>
    </row>
    <row r="175" spans="3:9" x14ac:dyDescent="0.25">
      <c r="C175" t="s">
        <v>64</v>
      </c>
      <c r="D175" t="s">
        <v>911</v>
      </c>
      <c r="E175" t="s">
        <v>912</v>
      </c>
      <c r="F175" s="1">
        <v>2585.1135599999998</v>
      </c>
      <c r="G175" s="1">
        <v>143.22</v>
      </c>
      <c r="I175" s="2">
        <f t="shared" si="2"/>
        <v>2441.89356</v>
      </c>
    </row>
    <row r="176" spans="3:9" x14ac:dyDescent="0.25">
      <c r="C176" t="s">
        <v>774</v>
      </c>
      <c r="D176" t="s">
        <v>1266</v>
      </c>
      <c r="E176" t="s">
        <v>776</v>
      </c>
      <c r="F176" s="1">
        <v>4210.3799999999992</v>
      </c>
      <c r="G176" s="1">
        <v>247.24</v>
      </c>
      <c r="I176" s="2">
        <f t="shared" si="2"/>
        <v>3963.1399999999994</v>
      </c>
    </row>
    <row r="177" spans="3:9" x14ac:dyDescent="0.25">
      <c r="C177" t="s">
        <v>287</v>
      </c>
      <c r="D177" t="s">
        <v>44</v>
      </c>
      <c r="E177" t="s">
        <v>542</v>
      </c>
      <c r="F177" s="1">
        <v>2806.92</v>
      </c>
      <c r="G177" s="1">
        <v>157.41</v>
      </c>
      <c r="I177" s="2">
        <f t="shared" si="2"/>
        <v>2649.51</v>
      </c>
    </row>
    <row r="178" spans="3:9" x14ac:dyDescent="0.25">
      <c r="C178" t="s">
        <v>653</v>
      </c>
      <c r="D178" t="s">
        <v>583</v>
      </c>
      <c r="E178" t="s">
        <v>654</v>
      </c>
      <c r="F178" s="1">
        <v>6360.32</v>
      </c>
      <c r="G178" s="1">
        <v>481.15</v>
      </c>
      <c r="I178" s="2">
        <f t="shared" si="2"/>
        <v>5879.17</v>
      </c>
    </row>
    <row r="179" spans="3:9" x14ac:dyDescent="0.25">
      <c r="C179" t="s">
        <v>97</v>
      </c>
      <c r="D179" t="s">
        <v>740</v>
      </c>
      <c r="E179" t="s">
        <v>344</v>
      </c>
      <c r="F179" s="1">
        <v>9540.48</v>
      </c>
      <c r="G179" s="1">
        <v>954.8</v>
      </c>
      <c r="I179" s="2">
        <f t="shared" si="2"/>
        <v>8585.68</v>
      </c>
    </row>
    <row r="180" spans="3:9" x14ac:dyDescent="0.25">
      <c r="C180" t="s">
        <v>563</v>
      </c>
      <c r="D180" t="s">
        <v>631</v>
      </c>
      <c r="E180" t="s">
        <v>393</v>
      </c>
      <c r="F180" s="1">
        <v>3187.48</v>
      </c>
      <c r="G180" s="1">
        <v>181.77</v>
      </c>
      <c r="I180" s="2">
        <f t="shared" si="2"/>
        <v>3005.71</v>
      </c>
    </row>
    <row r="181" spans="3:9" x14ac:dyDescent="0.25">
      <c r="C181" t="s">
        <v>593</v>
      </c>
      <c r="D181" t="s">
        <v>594</v>
      </c>
      <c r="E181" t="s">
        <v>595</v>
      </c>
      <c r="F181" s="1">
        <v>13945.224999999999</v>
      </c>
      <c r="G181" s="1">
        <v>1869.58</v>
      </c>
      <c r="I181" s="2">
        <f t="shared" si="2"/>
        <v>12075.644999999999</v>
      </c>
    </row>
    <row r="182" spans="3:9" x14ac:dyDescent="0.25">
      <c r="C182" t="s">
        <v>629</v>
      </c>
      <c r="D182" t="s">
        <v>405</v>
      </c>
      <c r="E182" t="s">
        <v>630</v>
      </c>
      <c r="F182" s="1">
        <v>5976.5249999999996</v>
      </c>
      <c r="G182" s="1">
        <v>439.39</v>
      </c>
      <c r="I182" s="2">
        <f t="shared" si="2"/>
        <v>5537.1349999999993</v>
      </c>
    </row>
    <row r="183" spans="3:9" x14ac:dyDescent="0.25">
      <c r="C183" t="s">
        <v>510</v>
      </c>
      <c r="D183" t="s">
        <v>665</v>
      </c>
      <c r="E183" t="s">
        <v>479</v>
      </c>
      <c r="F183" s="1">
        <v>9960.875</v>
      </c>
      <c r="G183" s="1">
        <v>1030.1400000000001</v>
      </c>
      <c r="I183" s="2">
        <f t="shared" si="2"/>
        <v>8930.7350000000006</v>
      </c>
    </row>
    <row r="184" spans="3:9" x14ac:dyDescent="0.25">
      <c r="C184" t="s">
        <v>304</v>
      </c>
      <c r="D184" t="s">
        <v>313</v>
      </c>
      <c r="E184" t="s">
        <v>691</v>
      </c>
      <c r="F184" s="1">
        <v>3187.48</v>
      </c>
      <c r="G184" s="1">
        <v>181.77</v>
      </c>
      <c r="I184" s="2">
        <f t="shared" si="2"/>
        <v>3005.71</v>
      </c>
    </row>
    <row r="185" spans="3:9" x14ac:dyDescent="0.25">
      <c r="C185" t="s">
        <v>472</v>
      </c>
      <c r="D185" t="s">
        <v>324</v>
      </c>
      <c r="E185" t="s">
        <v>1159</v>
      </c>
      <c r="F185" s="1">
        <v>8321.9812499999989</v>
      </c>
      <c r="G185" s="1">
        <v>741.82</v>
      </c>
      <c r="I185" s="2">
        <f t="shared" si="2"/>
        <v>7580.1612499999992</v>
      </c>
    </row>
    <row r="186" spans="3:9" x14ac:dyDescent="0.25">
      <c r="C186" t="s">
        <v>233</v>
      </c>
      <c r="D186" t="s">
        <v>572</v>
      </c>
      <c r="E186" t="s">
        <v>571</v>
      </c>
      <c r="F186" s="1">
        <v>8321.9812499999989</v>
      </c>
      <c r="G186" s="1">
        <v>741.82</v>
      </c>
      <c r="I186" s="2">
        <f t="shared" si="2"/>
        <v>7580.1612499999992</v>
      </c>
    </row>
    <row r="187" spans="3:9" x14ac:dyDescent="0.25">
      <c r="C187" t="s">
        <v>60</v>
      </c>
      <c r="D187" t="s">
        <v>147</v>
      </c>
      <c r="E187" t="s">
        <v>615</v>
      </c>
      <c r="F187" s="1">
        <v>17753.560000000001</v>
      </c>
      <c r="G187" s="1">
        <v>2683.04</v>
      </c>
      <c r="I187" s="2">
        <f t="shared" si="2"/>
        <v>15070.52</v>
      </c>
    </row>
    <row r="188" spans="3:9" x14ac:dyDescent="0.25">
      <c r="C188" t="s">
        <v>561</v>
      </c>
      <c r="D188" t="s">
        <v>188</v>
      </c>
      <c r="E188" t="s">
        <v>562</v>
      </c>
      <c r="F188" s="1">
        <v>15830.079999999998</v>
      </c>
      <c r="G188" s="1">
        <v>2272.19</v>
      </c>
      <c r="I188" s="2">
        <f t="shared" si="2"/>
        <v>13557.889999999998</v>
      </c>
    </row>
    <row r="189" spans="3:9" x14ac:dyDescent="0.25">
      <c r="C189" t="s">
        <v>99</v>
      </c>
      <c r="D189" t="s">
        <v>1090</v>
      </c>
      <c r="E189" t="s">
        <v>1091</v>
      </c>
      <c r="F189" s="1">
        <v>5653.5999999999995</v>
      </c>
      <c r="G189" s="1">
        <v>404.26</v>
      </c>
      <c r="I189" s="2">
        <f t="shared" si="2"/>
        <v>5249.3399999999992</v>
      </c>
    </row>
    <row r="190" spans="3:9" x14ac:dyDescent="0.25">
      <c r="C190" t="s">
        <v>522</v>
      </c>
      <c r="D190" t="s">
        <v>3</v>
      </c>
      <c r="E190" t="s">
        <v>523</v>
      </c>
      <c r="F190" s="1">
        <v>8126.8609999999999</v>
      </c>
      <c r="G190" s="1">
        <v>710.6</v>
      </c>
      <c r="I190" s="2">
        <f t="shared" si="2"/>
        <v>7416.2609999999995</v>
      </c>
    </row>
    <row r="191" spans="3:9" x14ac:dyDescent="0.25">
      <c r="C191" t="s">
        <v>286</v>
      </c>
      <c r="D191" t="s">
        <v>1209</v>
      </c>
      <c r="E191" t="s">
        <v>560</v>
      </c>
      <c r="F191" s="1">
        <v>17380.582999999999</v>
      </c>
      <c r="G191" s="1">
        <v>2603.37</v>
      </c>
      <c r="I191" s="2">
        <f t="shared" si="2"/>
        <v>14777.213</v>
      </c>
    </row>
    <row r="192" spans="3:9" x14ac:dyDescent="0.25">
      <c r="C192" t="s">
        <v>669</v>
      </c>
      <c r="D192" t="s">
        <v>382</v>
      </c>
      <c r="E192" t="s">
        <v>670</v>
      </c>
      <c r="F192" s="1">
        <v>5885.8559999999998</v>
      </c>
      <c r="G192" s="1">
        <v>429.53</v>
      </c>
      <c r="I192" s="2">
        <f t="shared" si="2"/>
        <v>5456.326</v>
      </c>
    </row>
    <row r="193" spans="3:9" x14ac:dyDescent="0.25">
      <c r="C193" t="s">
        <v>618</v>
      </c>
      <c r="D193" t="s">
        <v>17</v>
      </c>
      <c r="E193" t="s">
        <v>619</v>
      </c>
      <c r="F193" s="1">
        <v>7264.2</v>
      </c>
      <c r="G193" s="1">
        <v>579.49</v>
      </c>
      <c r="I193" s="2">
        <f t="shared" si="2"/>
        <v>6684.71</v>
      </c>
    </row>
    <row r="194" spans="3:9" x14ac:dyDescent="0.25">
      <c r="C194" t="s">
        <v>710</v>
      </c>
      <c r="D194" t="s">
        <v>140</v>
      </c>
      <c r="E194" t="s">
        <v>711</v>
      </c>
      <c r="F194" s="1">
        <v>4842.8</v>
      </c>
      <c r="G194" s="1">
        <v>316.04000000000002</v>
      </c>
      <c r="I194" s="2">
        <f t="shared" si="2"/>
        <v>4526.76</v>
      </c>
    </row>
    <row r="195" spans="3:9" x14ac:dyDescent="0.25">
      <c r="C195" t="s">
        <v>1274</v>
      </c>
      <c r="D195" t="s">
        <v>287</v>
      </c>
      <c r="E195" t="s">
        <v>1229</v>
      </c>
      <c r="F195" s="1">
        <v>10609.598</v>
      </c>
      <c r="G195" s="1">
        <v>1157.0899999999999</v>
      </c>
      <c r="I195" s="2">
        <f t="shared" si="2"/>
        <v>9452.5079999999998</v>
      </c>
    </row>
    <row r="196" spans="3:9" x14ac:dyDescent="0.25">
      <c r="C196" t="s">
        <v>873</v>
      </c>
      <c r="D196" t="s">
        <v>407</v>
      </c>
      <c r="E196" t="s">
        <v>874</v>
      </c>
      <c r="F196" s="1">
        <v>9361.409999999998</v>
      </c>
      <c r="G196" s="1">
        <v>922.71</v>
      </c>
      <c r="I196" s="2">
        <f t="shared" si="2"/>
        <v>8438.6999999999971</v>
      </c>
    </row>
    <row r="197" spans="3:9" x14ac:dyDescent="0.25">
      <c r="C197" t="s">
        <v>634</v>
      </c>
      <c r="D197" t="s">
        <v>636</v>
      </c>
      <c r="E197" t="s">
        <v>637</v>
      </c>
      <c r="F197" s="1">
        <v>11147.779199999999</v>
      </c>
      <c r="G197" s="1">
        <v>1272.05</v>
      </c>
      <c r="I197" s="2">
        <f t="shared" si="2"/>
        <v>9875.7291999999998</v>
      </c>
    </row>
    <row r="198" spans="3:9" x14ac:dyDescent="0.25">
      <c r="C198" t="s">
        <v>644</v>
      </c>
      <c r="D198" t="s">
        <v>646</v>
      </c>
      <c r="E198" t="s">
        <v>602</v>
      </c>
      <c r="F198" s="1">
        <v>11147.779199999999</v>
      </c>
      <c r="G198" s="1">
        <v>1272.05</v>
      </c>
      <c r="I198" s="2">
        <f t="shared" si="2"/>
        <v>9875.7291999999998</v>
      </c>
    </row>
    <row r="199" spans="3:9" x14ac:dyDescent="0.25">
      <c r="C199" t="s">
        <v>676</v>
      </c>
      <c r="D199" t="s">
        <v>304</v>
      </c>
      <c r="E199" t="s">
        <v>571</v>
      </c>
      <c r="F199" s="1">
        <v>11147.779199999999</v>
      </c>
      <c r="G199" s="1">
        <v>1272.05</v>
      </c>
      <c r="I199" s="2">
        <f t="shared" si="2"/>
        <v>9875.7291999999998</v>
      </c>
    </row>
    <row r="200" spans="3:9" x14ac:dyDescent="0.25">
      <c r="C200" t="s">
        <v>1</v>
      </c>
      <c r="D200" t="s">
        <v>714</v>
      </c>
      <c r="E200" t="s">
        <v>715</v>
      </c>
      <c r="F200" s="1">
        <v>11147.779199999999</v>
      </c>
      <c r="G200" s="1">
        <v>1272.05</v>
      </c>
      <c r="I200" s="2">
        <f t="shared" si="2"/>
        <v>9875.7291999999998</v>
      </c>
    </row>
    <row r="201" spans="3:9" x14ac:dyDescent="0.25">
      <c r="C201" t="s">
        <v>88</v>
      </c>
      <c r="D201" t="s">
        <v>88</v>
      </c>
      <c r="E201" t="s">
        <v>713</v>
      </c>
      <c r="F201" s="1">
        <v>7664.0981999999995</v>
      </c>
      <c r="G201" s="1">
        <v>636.55999999999995</v>
      </c>
      <c r="I201" s="2">
        <f t="shared" si="2"/>
        <v>7027.5381999999991</v>
      </c>
    </row>
    <row r="202" spans="3:9" x14ac:dyDescent="0.25">
      <c r="C202" t="s">
        <v>749</v>
      </c>
      <c r="D202" t="s">
        <v>751</v>
      </c>
      <c r="E202" t="s">
        <v>393</v>
      </c>
      <c r="F202" s="1">
        <v>11147.779199999999</v>
      </c>
      <c r="G202" s="1">
        <v>1272.05</v>
      </c>
      <c r="I202" s="2">
        <f t="shared" si="2"/>
        <v>9875.7291999999998</v>
      </c>
    </row>
    <row r="203" spans="3:9" x14ac:dyDescent="0.25">
      <c r="C203" t="s">
        <v>3</v>
      </c>
      <c r="D203" t="s">
        <v>810</v>
      </c>
      <c r="E203" t="s">
        <v>811</v>
      </c>
      <c r="F203" s="1">
        <v>7664.0981999999995</v>
      </c>
      <c r="G203" s="1">
        <v>636.55999999999995</v>
      </c>
      <c r="I203" s="2">
        <f t="shared" ref="I203:I234" si="3">F203-G203</f>
        <v>7027.5381999999991</v>
      </c>
    </row>
    <row r="204" spans="3:9" x14ac:dyDescent="0.25">
      <c r="C204" t="s">
        <v>1275</v>
      </c>
      <c r="D204" t="s">
        <v>850</v>
      </c>
      <c r="E204" t="s">
        <v>277</v>
      </c>
      <c r="F204" s="1">
        <v>11147.779199999999</v>
      </c>
      <c r="G204" s="1">
        <v>1272.05</v>
      </c>
      <c r="I204" s="2">
        <f t="shared" si="3"/>
        <v>9875.7291999999998</v>
      </c>
    </row>
    <row r="205" spans="3:9" x14ac:dyDescent="0.25">
      <c r="C205" t="s">
        <v>161</v>
      </c>
      <c r="D205" t="s">
        <v>590</v>
      </c>
      <c r="E205" t="s">
        <v>871</v>
      </c>
      <c r="F205" s="1">
        <v>15721.668799999999</v>
      </c>
      <c r="G205" s="1">
        <v>2249.0300000000002</v>
      </c>
      <c r="I205" s="2">
        <f t="shared" si="3"/>
        <v>13472.638799999999</v>
      </c>
    </row>
    <row r="206" spans="3:9" x14ac:dyDescent="0.25">
      <c r="C206" t="s">
        <v>161</v>
      </c>
      <c r="D206" t="s">
        <v>872</v>
      </c>
      <c r="E206" t="s">
        <v>477</v>
      </c>
      <c r="F206" s="1">
        <v>17598.822199999999</v>
      </c>
      <c r="G206" s="1">
        <v>2649.99</v>
      </c>
      <c r="I206" s="2">
        <f t="shared" si="3"/>
        <v>14948.832199999999</v>
      </c>
    </row>
    <row r="207" spans="3:9" x14ac:dyDescent="0.25">
      <c r="C207" t="s">
        <v>944</v>
      </c>
      <c r="D207" t="s">
        <v>945</v>
      </c>
      <c r="E207" t="s">
        <v>691</v>
      </c>
      <c r="F207" s="1">
        <v>7664.0981999999995</v>
      </c>
      <c r="G207" s="1">
        <v>636.55999999999995</v>
      </c>
      <c r="I207" s="2">
        <f t="shared" si="3"/>
        <v>7027.5381999999991</v>
      </c>
    </row>
    <row r="208" spans="3:9" x14ac:dyDescent="0.25">
      <c r="C208" t="s">
        <v>954</v>
      </c>
      <c r="D208" t="s">
        <v>955</v>
      </c>
      <c r="E208" t="s">
        <v>956</v>
      </c>
      <c r="F208" s="1">
        <v>11147.779199999999</v>
      </c>
      <c r="G208" s="1">
        <v>1272.05</v>
      </c>
      <c r="I208" s="2">
        <f t="shared" si="3"/>
        <v>9875.7291999999998</v>
      </c>
    </row>
    <row r="209" spans="3:9" x14ac:dyDescent="0.25">
      <c r="C209" t="s">
        <v>458</v>
      </c>
      <c r="D209" t="s">
        <v>459</v>
      </c>
      <c r="E209" t="s">
        <v>460</v>
      </c>
      <c r="F209" s="1">
        <v>5000</v>
      </c>
      <c r="G209" s="1">
        <v>333.15</v>
      </c>
      <c r="I209" s="2">
        <f t="shared" si="3"/>
        <v>4666.8500000000004</v>
      </c>
    </row>
    <row r="210" spans="3:9" x14ac:dyDescent="0.25">
      <c r="C210" t="s">
        <v>103</v>
      </c>
      <c r="D210" t="s">
        <v>97</v>
      </c>
      <c r="E210" t="s">
        <v>513</v>
      </c>
      <c r="F210" s="1">
        <v>6157.75</v>
      </c>
      <c r="G210" s="1">
        <v>459.11</v>
      </c>
      <c r="I210" s="2">
        <f t="shared" si="3"/>
        <v>5698.64</v>
      </c>
    </row>
    <row r="211" spans="3:9" x14ac:dyDescent="0.25">
      <c r="C211" t="s">
        <v>516</v>
      </c>
      <c r="D211" t="s">
        <v>517</v>
      </c>
      <c r="E211" t="s">
        <v>33</v>
      </c>
      <c r="F211" s="1">
        <v>4732.01</v>
      </c>
      <c r="G211" s="1">
        <v>303.99</v>
      </c>
      <c r="I211" s="2">
        <f t="shared" si="3"/>
        <v>4428.0200000000004</v>
      </c>
    </row>
    <row r="212" spans="3:9" x14ac:dyDescent="0.25">
      <c r="C212" t="s">
        <v>544</v>
      </c>
      <c r="D212" t="s">
        <v>545</v>
      </c>
      <c r="E212" t="s">
        <v>546</v>
      </c>
      <c r="F212" s="1">
        <v>6157.75</v>
      </c>
      <c r="G212" s="1">
        <v>459.11</v>
      </c>
      <c r="I212" s="2">
        <f t="shared" si="3"/>
        <v>5698.64</v>
      </c>
    </row>
    <row r="213" spans="3:9" x14ac:dyDescent="0.25">
      <c r="C213" t="s">
        <v>1118</v>
      </c>
      <c r="D213" t="s">
        <v>174</v>
      </c>
      <c r="E213" t="s">
        <v>1119</v>
      </c>
      <c r="F213" s="1">
        <v>5290.11</v>
      </c>
      <c r="G213" s="1">
        <v>364.71</v>
      </c>
      <c r="I213" s="2">
        <f t="shared" si="3"/>
        <v>4925.3999999999996</v>
      </c>
    </row>
    <row r="214" spans="3:9" x14ac:dyDescent="0.25">
      <c r="C214" t="s">
        <v>762</v>
      </c>
      <c r="D214" t="s">
        <v>79</v>
      </c>
      <c r="E214" t="s">
        <v>1120</v>
      </c>
      <c r="F214" s="1">
        <v>9730.31</v>
      </c>
      <c r="G214" s="1">
        <v>988.82</v>
      </c>
      <c r="I214" s="2">
        <f t="shared" si="3"/>
        <v>8741.49</v>
      </c>
    </row>
    <row r="215" spans="3:9" x14ac:dyDescent="0.25">
      <c r="C215" t="s">
        <v>1129</v>
      </c>
      <c r="D215" t="s">
        <v>576</v>
      </c>
      <c r="E215" t="s">
        <v>1130</v>
      </c>
      <c r="F215" s="1">
        <v>8000</v>
      </c>
      <c r="G215" s="1">
        <v>690.3</v>
      </c>
      <c r="I215" s="2">
        <f t="shared" si="3"/>
        <v>7309.7</v>
      </c>
    </row>
    <row r="216" spans="3:9" x14ac:dyDescent="0.25">
      <c r="C216" t="s">
        <v>1272</v>
      </c>
      <c r="D216" t="s">
        <v>600</v>
      </c>
      <c r="E216" t="s">
        <v>602</v>
      </c>
      <c r="F216" s="1">
        <v>5290.11</v>
      </c>
      <c r="G216" s="1">
        <v>364.71</v>
      </c>
      <c r="I216" s="2">
        <f t="shared" si="3"/>
        <v>4925.3999999999996</v>
      </c>
    </row>
    <row r="217" spans="3:9" x14ac:dyDescent="0.25">
      <c r="C217" t="s">
        <v>625</v>
      </c>
      <c r="D217" t="s">
        <v>600</v>
      </c>
      <c r="E217" t="s">
        <v>626</v>
      </c>
      <c r="F217" s="1">
        <v>3618.6</v>
      </c>
      <c r="G217" s="1">
        <v>209.36</v>
      </c>
      <c r="I217" s="2">
        <f t="shared" si="3"/>
        <v>3409.24</v>
      </c>
    </row>
    <row r="218" spans="3:9" x14ac:dyDescent="0.25">
      <c r="C218" t="s">
        <v>644</v>
      </c>
      <c r="D218" t="s">
        <v>1227</v>
      </c>
      <c r="E218" t="s">
        <v>95</v>
      </c>
      <c r="F218" s="1">
        <v>9730.31</v>
      </c>
      <c r="G218" s="1">
        <v>988.82</v>
      </c>
      <c r="I218" s="2">
        <f t="shared" si="3"/>
        <v>8741.49</v>
      </c>
    </row>
    <row r="219" spans="3:9" x14ac:dyDescent="0.25">
      <c r="C219" t="s">
        <v>39</v>
      </c>
      <c r="D219" t="s">
        <v>648</v>
      </c>
      <c r="E219" t="s">
        <v>136</v>
      </c>
      <c r="F219" s="1">
        <v>7957.23</v>
      </c>
      <c r="G219" s="1">
        <v>683.46</v>
      </c>
      <c r="I219" s="2">
        <f t="shared" si="3"/>
        <v>7273.7699999999995</v>
      </c>
    </row>
    <row r="220" spans="3:9" x14ac:dyDescent="0.25">
      <c r="C220" t="s">
        <v>652</v>
      </c>
      <c r="D220" t="s">
        <v>1169</v>
      </c>
      <c r="E220" t="s">
        <v>1170</v>
      </c>
      <c r="F220" s="1">
        <v>12453.66</v>
      </c>
      <c r="G220" s="1">
        <v>1550.98</v>
      </c>
      <c r="I220" s="2">
        <f t="shared" si="3"/>
        <v>10902.68</v>
      </c>
    </row>
    <row r="221" spans="3:9" x14ac:dyDescent="0.25">
      <c r="C221" t="s">
        <v>52</v>
      </c>
      <c r="D221" t="s">
        <v>475</v>
      </c>
      <c r="E221" t="s">
        <v>1173</v>
      </c>
      <c r="F221" s="1">
        <v>10342.93</v>
      </c>
      <c r="G221" s="1">
        <v>1100.1300000000001</v>
      </c>
      <c r="I221" s="2">
        <f t="shared" si="3"/>
        <v>9242.7999999999993</v>
      </c>
    </row>
    <row r="222" spans="3:9" x14ac:dyDescent="0.25">
      <c r="C222" t="s">
        <v>1121</v>
      </c>
      <c r="D222" t="s">
        <v>9</v>
      </c>
      <c r="E222" t="s">
        <v>107</v>
      </c>
      <c r="F222" s="1">
        <v>5010.38</v>
      </c>
      <c r="G222" s="1">
        <v>334.28</v>
      </c>
      <c r="I222" s="2">
        <f t="shared" si="3"/>
        <v>4676.1000000000004</v>
      </c>
    </row>
    <row r="223" spans="3:9" x14ac:dyDescent="0.25">
      <c r="C223" t="s">
        <v>692</v>
      </c>
      <c r="D223" t="s">
        <v>32</v>
      </c>
      <c r="E223" t="s">
        <v>696</v>
      </c>
      <c r="F223" s="1">
        <v>9563.2000000000007</v>
      </c>
      <c r="G223" s="1">
        <v>958.87</v>
      </c>
      <c r="I223" s="2">
        <f t="shared" si="3"/>
        <v>8604.33</v>
      </c>
    </row>
    <row r="224" spans="3:9" x14ac:dyDescent="0.25">
      <c r="C224" t="s">
        <v>698</v>
      </c>
      <c r="D224" t="s">
        <v>137</v>
      </c>
      <c r="E224" t="s">
        <v>558</v>
      </c>
      <c r="F224" s="1">
        <v>9563.2000000000007</v>
      </c>
      <c r="G224" s="1">
        <v>958.87</v>
      </c>
      <c r="I224" s="2">
        <f t="shared" si="3"/>
        <v>8604.33</v>
      </c>
    </row>
    <row r="225" spans="3:9" x14ac:dyDescent="0.25">
      <c r="C225" t="s">
        <v>769</v>
      </c>
      <c r="D225" t="s">
        <v>97</v>
      </c>
      <c r="E225" t="s">
        <v>771</v>
      </c>
      <c r="F225" s="1">
        <v>6135.81</v>
      </c>
      <c r="G225" s="1">
        <v>456.72</v>
      </c>
      <c r="I225" s="2">
        <f t="shared" si="3"/>
        <v>5679.09</v>
      </c>
    </row>
    <row r="226" spans="3:9" x14ac:dyDescent="0.25">
      <c r="C226" t="s">
        <v>3</v>
      </c>
      <c r="D226" t="s">
        <v>482</v>
      </c>
      <c r="E226" t="s">
        <v>807</v>
      </c>
      <c r="F226" s="1">
        <v>6135.81</v>
      </c>
      <c r="G226" s="1">
        <v>456.72</v>
      </c>
      <c r="I226" s="2">
        <f t="shared" si="3"/>
        <v>5679.09</v>
      </c>
    </row>
    <row r="227" spans="3:9" x14ac:dyDescent="0.25">
      <c r="C227" t="s">
        <v>1109</v>
      </c>
      <c r="D227" t="s">
        <v>73</v>
      </c>
      <c r="E227" t="s">
        <v>236</v>
      </c>
      <c r="F227" s="1">
        <v>7560.81</v>
      </c>
      <c r="G227" s="1">
        <v>620.03</v>
      </c>
      <c r="I227" s="2">
        <f t="shared" si="3"/>
        <v>6940.7800000000007</v>
      </c>
    </row>
    <row r="228" spans="3:9" x14ac:dyDescent="0.25">
      <c r="C228" t="s">
        <v>1111</v>
      </c>
      <c r="D228" t="s">
        <v>1112</v>
      </c>
      <c r="E228" t="s">
        <v>1113</v>
      </c>
      <c r="F228" s="1">
        <v>10094.671610500001</v>
      </c>
      <c r="G228" s="1">
        <v>1054.1099999999999</v>
      </c>
      <c r="I228" s="2">
        <f t="shared" si="3"/>
        <v>9040.5616105000008</v>
      </c>
    </row>
    <row r="229" spans="3:9" x14ac:dyDescent="0.25">
      <c r="C229" t="s">
        <v>827</v>
      </c>
      <c r="D229" t="s">
        <v>84</v>
      </c>
      <c r="E229" t="s">
        <v>828</v>
      </c>
      <c r="F229" s="1">
        <v>7560.81</v>
      </c>
      <c r="G229" s="1">
        <v>620.03</v>
      </c>
      <c r="I229" s="2">
        <f t="shared" si="3"/>
        <v>6940.7800000000007</v>
      </c>
    </row>
    <row r="230" spans="3:9" x14ac:dyDescent="0.25">
      <c r="C230" t="s">
        <v>41</v>
      </c>
      <c r="D230" t="s">
        <v>131</v>
      </c>
      <c r="E230" t="s">
        <v>1164</v>
      </c>
      <c r="F230" s="1">
        <v>4899.0200000000004</v>
      </c>
      <c r="G230" s="1">
        <v>322.16000000000003</v>
      </c>
      <c r="I230" s="2">
        <f t="shared" si="3"/>
        <v>4576.8600000000006</v>
      </c>
    </row>
    <row r="231" spans="3:9" x14ac:dyDescent="0.25">
      <c r="C231" t="s">
        <v>361</v>
      </c>
      <c r="D231" t="s">
        <v>895</v>
      </c>
      <c r="E231" t="s">
        <v>250</v>
      </c>
      <c r="F231" s="1">
        <v>6290.79</v>
      </c>
      <c r="G231" s="1">
        <v>473.58</v>
      </c>
      <c r="I231" s="2">
        <f t="shared" si="3"/>
        <v>5817.21</v>
      </c>
    </row>
    <row r="232" spans="3:9" x14ac:dyDescent="0.25">
      <c r="C232" t="s">
        <v>85</v>
      </c>
      <c r="D232" t="s">
        <v>922</v>
      </c>
      <c r="E232" t="s">
        <v>588</v>
      </c>
      <c r="F232" s="1">
        <v>3340.24</v>
      </c>
      <c r="G232" s="1">
        <v>191.55</v>
      </c>
      <c r="I232" s="2">
        <f t="shared" si="3"/>
        <v>3148.6899999999996</v>
      </c>
    </row>
    <row r="233" spans="3:9" x14ac:dyDescent="0.25">
      <c r="C233" t="s">
        <v>304</v>
      </c>
      <c r="D233" t="s">
        <v>826</v>
      </c>
      <c r="E233" t="s">
        <v>334</v>
      </c>
      <c r="F233" s="1">
        <v>10342.93</v>
      </c>
      <c r="G233" s="1">
        <v>1100.1300000000001</v>
      </c>
      <c r="I233" s="2">
        <f t="shared" si="3"/>
        <v>9242.7999999999993</v>
      </c>
    </row>
    <row r="234" spans="3:9" x14ac:dyDescent="0.25">
      <c r="C234" t="s">
        <v>359</v>
      </c>
      <c r="D234" t="s">
        <v>55</v>
      </c>
      <c r="E234" t="s">
        <v>1181</v>
      </c>
      <c r="F234" s="1">
        <v>6594.6716105000023</v>
      </c>
      <c r="G234" s="1">
        <v>506.65</v>
      </c>
      <c r="I234" s="2">
        <f t="shared" si="3"/>
        <v>6088.0216105000027</v>
      </c>
    </row>
    <row r="235" spans="3:9" ht="18.75" x14ac:dyDescent="0.3">
      <c r="I235" s="16">
        <f>SUM(I10:I234)</f>
        <v>1696696.1437351429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H37"/>
  <sheetViews>
    <sheetView workbookViewId="0">
      <selection activeCell="H37" sqref="H37"/>
    </sheetView>
  </sheetViews>
  <sheetFormatPr baseColWidth="10" defaultRowHeight="15" x14ac:dyDescent="0.25"/>
  <cols>
    <col min="3" max="3" width="20.7109375" customWidth="1"/>
    <col min="4" max="4" width="15.28515625" customWidth="1"/>
    <col min="5" max="5" width="21.85546875" customWidth="1"/>
    <col min="6" max="7" width="11.42578125" style="1"/>
    <col min="8" max="8" width="18.5703125" style="1" customWidth="1"/>
  </cols>
  <sheetData>
    <row r="1" spans="3:8" ht="18.75" x14ac:dyDescent="0.3">
      <c r="C1" s="6" t="s">
        <v>1458</v>
      </c>
    </row>
    <row r="3" spans="3:8" x14ac:dyDescent="0.25">
      <c r="C3" s="37" t="s">
        <v>20</v>
      </c>
      <c r="D3" s="37" t="s">
        <v>21</v>
      </c>
      <c r="E3" s="37" t="s">
        <v>22</v>
      </c>
      <c r="F3" s="38" t="s">
        <v>1184</v>
      </c>
      <c r="G3" s="38" t="s">
        <v>25</v>
      </c>
      <c r="H3" s="38" t="s">
        <v>26</v>
      </c>
    </row>
    <row r="4" spans="3:8" x14ac:dyDescent="0.25">
      <c r="C4" t="s">
        <v>677</v>
      </c>
      <c r="D4" t="s">
        <v>131</v>
      </c>
      <c r="E4" t="s">
        <v>104</v>
      </c>
      <c r="F4" s="1">
        <v>37601.280588628375</v>
      </c>
      <c r="G4" s="1">
        <v>7601.28</v>
      </c>
      <c r="H4" s="1">
        <v>30000.000588628376</v>
      </c>
    </row>
    <row r="5" spans="3:8" x14ac:dyDescent="0.25">
      <c r="C5" t="s">
        <v>722</v>
      </c>
      <c r="D5" t="s">
        <v>723</v>
      </c>
      <c r="E5" t="s">
        <v>281</v>
      </c>
      <c r="F5" s="1">
        <v>37601.280588628375</v>
      </c>
      <c r="G5" s="1">
        <v>7601.28</v>
      </c>
      <c r="H5" s="1">
        <v>30000.000588628376</v>
      </c>
    </row>
    <row r="6" spans="3:8" x14ac:dyDescent="0.25">
      <c r="C6" t="s">
        <v>954</v>
      </c>
      <c r="D6" t="s">
        <v>955</v>
      </c>
      <c r="E6" t="s">
        <v>473</v>
      </c>
      <c r="F6" s="1">
        <v>37601.280588628375</v>
      </c>
      <c r="G6" s="1">
        <v>7601.28</v>
      </c>
      <c r="H6" s="1">
        <v>30000.000588628376</v>
      </c>
    </row>
    <row r="7" spans="3:8" x14ac:dyDescent="0.25">
      <c r="C7" t="s">
        <v>152</v>
      </c>
      <c r="D7" t="s">
        <v>733</v>
      </c>
      <c r="E7" t="s">
        <v>734</v>
      </c>
      <c r="F7" s="1">
        <v>37601.280588628375</v>
      </c>
      <c r="G7" s="1">
        <v>7601.28</v>
      </c>
      <c r="H7" s="1">
        <v>30000.000588628376</v>
      </c>
    </row>
    <row r="8" spans="3:8" x14ac:dyDescent="0.25">
      <c r="C8" t="s">
        <v>647</v>
      </c>
      <c r="D8" t="s">
        <v>347</v>
      </c>
      <c r="E8" t="s">
        <v>79</v>
      </c>
      <c r="F8" s="1">
        <v>37601.280588628375</v>
      </c>
      <c r="G8" s="1">
        <v>7601.28</v>
      </c>
      <c r="H8" s="1">
        <v>30000.000588628376</v>
      </c>
    </row>
    <row r="9" spans="3:8" x14ac:dyDescent="0.25">
      <c r="C9" t="s">
        <v>140</v>
      </c>
      <c r="D9" t="s">
        <v>963</v>
      </c>
      <c r="E9" t="s">
        <v>964</v>
      </c>
      <c r="F9" s="1">
        <v>37601.280588628375</v>
      </c>
      <c r="G9" s="1">
        <v>7601.28</v>
      </c>
      <c r="H9" s="1">
        <v>30000.000588628376</v>
      </c>
    </row>
    <row r="10" spans="3:8" x14ac:dyDescent="0.25">
      <c r="C10" t="s">
        <v>331</v>
      </c>
      <c r="D10" t="s">
        <v>32</v>
      </c>
      <c r="E10" t="s">
        <v>622</v>
      </c>
      <c r="F10" s="1">
        <v>24113.81</v>
      </c>
      <c r="G10" s="1">
        <v>4113.8100000000004</v>
      </c>
      <c r="H10" s="1">
        <v>20000</v>
      </c>
    </row>
    <row r="11" spans="3:8" x14ac:dyDescent="0.25">
      <c r="C11" t="s">
        <v>962</v>
      </c>
      <c r="D11" t="s">
        <v>88</v>
      </c>
      <c r="E11" t="s">
        <v>367</v>
      </c>
      <c r="F11" s="1">
        <v>24113.81</v>
      </c>
      <c r="G11" s="1">
        <v>4113.8100000000004</v>
      </c>
      <c r="H11" s="1">
        <v>20000</v>
      </c>
    </row>
    <row r="12" spans="3:8" x14ac:dyDescent="0.25">
      <c r="C12" t="s">
        <v>233</v>
      </c>
      <c r="D12" t="s">
        <v>573</v>
      </c>
      <c r="E12" t="s">
        <v>574</v>
      </c>
      <c r="F12" s="1">
        <v>24113.81</v>
      </c>
      <c r="G12" s="1">
        <v>4113.8100000000004</v>
      </c>
      <c r="H12" s="1">
        <v>20000</v>
      </c>
    </row>
    <row r="13" spans="3:8" x14ac:dyDescent="0.25">
      <c r="C13" t="s">
        <v>99</v>
      </c>
      <c r="D13" t="s">
        <v>100</v>
      </c>
      <c r="E13" t="s">
        <v>101</v>
      </c>
      <c r="F13" s="1">
        <v>37601.280588628375</v>
      </c>
      <c r="G13" s="1">
        <v>7601.28</v>
      </c>
      <c r="H13" s="1">
        <v>30000.000588628376</v>
      </c>
    </row>
    <row r="14" spans="3:8" x14ac:dyDescent="0.25">
      <c r="C14" t="s">
        <v>290</v>
      </c>
      <c r="D14" t="s">
        <v>291</v>
      </c>
      <c r="E14" t="s">
        <v>293</v>
      </c>
      <c r="F14" s="1">
        <v>37601.280588628375</v>
      </c>
      <c r="G14" s="1">
        <v>7601.28</v>
      </c>
      <c r="H14" s="1">
        <v>30000.000588628376</v>
      </c>
    </row>
    <row r="15" spans="3:8" x14ac:dyDescent="0.25">
      <c r="C15" t="s">
        <v>375</v>
      </c>
      <c r="D15" t="s">
        <v>376</v>
      </c>
      <c r="E15" t="s">
        <v>377</v>
      </c>
      <c r="F15" s="1">
        <v>37601.280588628375</v>
      </c>
      <c r="G15" s="1">
        <v>7601.28</v>
      </c>
      <c r="H15" s="1">
        <v>30000.000588628376</v>
      </c>
    </row>
    <row r="16" spans="3:8" x14ac:dyDescent="0.25">
      <c r="C16" t="s">
        <v>404</v>
      </c>
      <c r="D16" t="s">
        <v>405</v>
      </c>
      <c r="E16" t="s">
        <v>406</v>
      </c>
      <c r="F16" s="1">
        <v>37601.280588628375</v>
      </c>
      <c r="G16" s="1">
        <v>7601.28</v>
      </c>
      <c r="H16" s="1">
        <v>30000.000588628376</v>
      </c>
    </row>
    <row r="17" spans="3:8" x14ac:dyDescent="0.25">
      <c r="C17" t="s">
        <v>116</v>
      </c>
      <c r="D17" t="s">
        <v>333</v>
      </c>
      <c r="E17" t="s">
        <v>128</v>
      </c>
      <c r="F17" s="1">
        <v>37601.280588628375</v>
      </c>
      <c r="G17" s="1">
        <v>7601.28</v>
      </c>
      <c r="H17" s="1">
        <v>30000.000588628376</v>
      </c>
    </row>
    <row r="18" spans="3:8" x14ac:dyDescent="0.25">
      <c r="C18" t="s">
        <v>140</v>
      </c>
      <c r="D18" t="s">
        <v>450</v>
      </c>
      <c r="E18" t="s">
        <v>79</v>
      </c>
      <c r="F18" s="1">
        <v>37601.280588628375</v>
      </c>
      <c r="G18" s="1">
        <v>7601.28</v>
      </c>
      <c r="H18" s="1">
        <v>30000.000588628376</v>
      </c>
    </row>
    <row r="19" spans="3:8" x14ac:dyDescent="0.25">
      <c r="C19" t="s">
        <v>131</v>
      </c>
      <c r="D19" t="s">
        <v>463</v>
      </c>
      <c r="E19" t="s">
        <v>464</v>
      </c>
      <c r="F19" s="1">
        <v>37601.280588628375</v>
      </c>
      <c r="G19" s="1">
        <v>7601.28</v>
      </c>
      <c r="H19" s="1">
        <v>30000.000588628376</v>
      </c>
    </row>
    <row r="20" spans="3:8" x14ac:dyDescent="0.25">
      <c r="C20" t="s">
        <v>489</v>
      </c>
      <c r="D20" t="s">
        <v>205</v>
      </c>
      <c r="E20" t="s">
        <v>490</v>
      </c>
      <c r="F20" s="1">
        <v>37601.280588628375</v>
      </c>
      <c r="G20" s="1">
        <v>7601.28</v>
      </c>
      <c r="H20" s="1">
        <v>30000.000588628376</v>
      </c>
    </row>
    <row r="21" spans="3:8" x14ac:dyDescent="0.25">
      <c r="C21" t="s">
        <v>316</v>
      </c>
      <c r="D21" t="s">
        <v>317</v>
      </c>
      <c r="E21" t="s">
        <v>318</v>
      </c>
      <c r="F21" s="1">
        <v>30651.47</v>
      </c>
      <c r="G21" s="1">
        <v>5651.47</v>
      </c>
      <c r="H21" s="1">
        <v>25000</v>
      </c>
    </row>
    <row r="22" spans="3:8" x14ac:dyDescent="0.25">
      <c r="C22" t="s">
        <v>116</v>
      </c>
      <c r="D22" t="s">
        <v>215</v>
      </c>
      <c r="E22" t="s">
        <v>19</v>
      </c>
      <c r="F22" s="1">
        <v>37601.280588628375</v>
      </c>
      <c r="G22" s="1">
        <v>7601.28</v>
      </c>
      <c r="H22" s="1">
        <v>30000.000588628376</v>
      </c>
    </row>
    <row r="23" spans="3:8" x14ac:dyDescent="0.25">
      <c r="C23" t="s">
        <v>331</v>
      </c>
      <c r="D23" t="s">
        <v>333</v>
      </c>
      <c r="E23" t="s">
        <v>334</v>
      </c>
      <c r="F23" s="1">
        <v>37601.280588628375</v>
      </c>
      <c r="G23" s="1">
        <v>7601.28</v>
      </c>
      <c r="H23" s="1">
        <v>30000.000588628376</v>
      </c>
    </row>
    <row r="24" spans="3:8" x14ac:dyDescent="0.25">
      <c r="C24" t="s">
        <v>232</v>
      </c>
      <c r="D24" t="s">
        <v>491</v>
      </c>
      <c r="E24" t="s">
        <v>492</v>
      </c>
      <c r="F24" s="1">
        <v>37601.280588628375</v>
      </c>
      <c r="G24" s="1">
        <v>7601.28</v>
      </c>
      <c r="H24" s="1">
        <v>30000.000588628376</v>
      </c>
    </row>
    <row r="25" spans="3:8" x14ac:dyDescent="0.25">
      <c r="C25" t="s">
        <v>629</v>
      </c>
      <c r="D25" t="s">
        <v>972</v>
      </c>
      <c r="E25" t="s">
        <v>1225</v>
      </c>
      <c r="F25" s="1">
        <v>24113.81</v>
      </c>
      <c r="G25" s="1">
        <v>4113.8100000000004</v>
      </c>
      <c r="H25" s="1">
        <v>20000</v>
      </c>
    </row>
    <row r="26" spans="3:8" x14ac:dyDescent="0.25">
      <c r="C26" t="s">
        <v>326</v>
      </c>
      <c r="D26" t="s">
        <v>45</v>
      </c>
      <c r="E26" t="s">
        <v>327</v>
      </c>
      <c r="F26" s="1">
        <v>24113.81</v>
      </c>
      <c r="G26" s="1">
        <v>4113.8100000000004</v>
      </c>
      <c r="H26" s="1">
        <v>20000</v>
      </c>
    </row>
    <row r="27" spans="3:8" x14ac:dyDescent="0.25">
      <c r="C27" t="s">
        <v>368</v>
      </c>
      <c r="D27" t="s">
        <v>1</v>
      </c>
      <c r="E27" t="s">
        <v>369</v>
      </c>
      <c r="F27" s="1">
        <v>11305.799376645195</v>
      </c>
      <c r="G27" s="1">
        <v>1305.8</v>
      </c>
      <c r="H27" s="1">
        <v>9999.9993766451953</v>
      </c>
    </row>
    <row r="28" spans="3:8" x14ac:dyDescent="0.25">
      <c r="C28" t="s">
        <v>338</v>
      </c>
      <c r="E28" t="s">
        <v>339</v>
      </c>
      <c r="F28" s="1">
        <v>11305.799376645195</v>
      </c>
      <c r="G28" s="1">
        <v>1305.8</v>
      </c>
      <c r="H28" s="1">
        <v>9999.9993766451953</v>
      </c>
    </row>
    <row r="29" spans="3:8" x14ac:dyDescent="0.25">
      <c r="C29" t="s">
        <v>283</v>
      </c>
      <c r="D29" t="s">
        <v>366</v>
      </c>
      <c r="E29" t="s">
        <v>367</v>
      </c>
      <c r="F29" s="1">
        <v>17663.87918455826</v>
      </c>
      <c r="G29" s="1">
        <v>2663.88</v>
      </c>
      <c r="H29" s="1">
        <v>14999.999184558259</v>
      </c>
    </row>
    <row r="30" spans="3:8" x14ac:dyDescent="0.25">
      <c r="C30" t="s">
        <v>370</v>
      </c>
      <c r="D30" t="s">
        <v>371</v>
      </c>
      <c r="E30" t="s">
        <v>160</v>
      </c>
      <c r="F30" s="1">
        <v>11305.799376645195</v>
      </c>
      <c r="G30" s="1">
        <v>1305.8</v>
      </c>
      <c r="H30" s="1">
        <v>9999.9993766451953</v>
      </c>
    </row>
    <row r="31" spans="3:8" x14ac:dyDescent="0.25">
      <c r="C31" t="s">
        <v>274</v>
      </c>
      <c r="D31" t="s">
        <v>526</v>
      </c>
      <c r="E31" t="s">
        <v>275</v>
      </c>
      <c r="F31" s="1">
        <v>66280.73</v>
      </c>
      <c r="G31" s="1">
        <v>16280.73</v>
      </c>
      <c r="H31" s="1">
        <v>50000</v>
      </c>
    </row>
    <row r="32" spans="3:8" x14ac:dyDescent="0.25">
      <c r="C32" t="s">
        <v>356</v>
      </c>
      <c r="D32" t="s">
        <v>357</v>
      </c>
      <c r="E32" t="s">
        <v>358</v>
      </c>
      <c r="F32" s="1">
        <v>66280.73</v>
      </c>
      <c r="G32" s="1">
        <v>16280.73</v>
      </c>
      <c r="H32" s="1">
        <v>50000</v>
      </c>
    </row>
    <row r="33" spans="3:8" x14ac:dyDescent="0.25">
      <c r="C33" t="s">
        <v>230</v>
      </c>
      <c r="D33" t="s">
        <v>265</v>
      </c>
      <c r="E33" t="s">
        <v>471</v>
      </c>
      <c r="F33" s="1">
        <v>11305.799376645195</v>
      </c>
      <c r="G33" s="1">
        <v>1305.8</v>
      </c>
      <c r="H33" s="1">
        <v>9999.9993766451953</v>
      </c>
    </row>
    <row r="34" spans="3:8" x14ac:dyDescent="0.25">
      <c r="C34" t="s">
        <v>345</v>
      </c>
      <c r="D34" t="s">
        <v>346</v>
      </c>
      <c r="E34" t="s">
        <v>318</v>
      </c>
      <c r="F34" s="1">
        <v>88491.27</v>
      </c>
      <c r="G34" s="1">
        <v>23491.27</v>
      </c>
      <c r="H34" s="1">
        <v>65000</v>
      </c>
    </row>
    <row r="35" spans="3:8" x14ac:dyDescent="0.25">
      <c r="C35" t="s">
        <v>359</v>
      </c>
      <c r="D35" t="s">
        <v>1</v>
      </c>
      <c r="E35" t="s">
        <v>360</v>
      </c>
      <c r="F35" s="1">
        <v>17663.89</v>
      </c>
      <c r="G35" s="1">
        <v>2663.89</v>
      </c>
      <c r="H35" s="1">
        <v>15000</v>
      </c>
    </row>
    <row r="36" spans="3:8" x14ac:dyDescent="0.25">
      <c r="C36" t="s">
        <v>232</v>
      </c>
      <c r="D36" t="s">
        <v>379</v>
      </c>
      <c r="E36" t="s">
        <v>1226</v>
      </c>
      <c r="F36" s="1">
        <v>11305.799376645195</v>
      </c>
      <c r="G36" s="1">
        <v>1305.8</v>
      </c>
      <c r="H36" s="1">
        <v>9999.9993766451953</v>
      </c>
    </row>
    <row r="37" spans="3:8" ht="18.75" x14ac:dyDescent="0.3">
      <c r="H37" s="15">
        <f>SUM(H4:H36)</f>
        <v>880000.00607446639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H103"/>
  <sheetViews>
    <sheetView workbookViewId="0">
      <selection activeCell="C32" sqref="C32"/>
    </sheetView>
  </sheetViews>
  <sheetFormatPr baseColWidth="10" defaultRowHeight="15" x14ac:dyDescent="0.25"/>
  <cols>
    <col min="3" max="3" width="20.140625" customWidth="1"/>
    <col min="4" max="4" width="19" customWidth="1"/>
    <col min="5" max="5" width="33.140625" customWidth="1"/>
    <col min="6" max="7" width="12.5703125" bestFit="1" customWidth="1"/>
    <col min="8" max="8" width="17" customWidth="1"/>
  </cols>
  <sheetData>
    <row r="2" spans="3:8" ht="18.75" x14ac:dyDescent="0.3">
      <c r="C2" s="6" t="s">
        <v>500</v>
      </c>
    </row>
    <row r="4" spans="3:8" x14ac:dyDescent="0.25">
      <c r="C4" t="s">
        <v>20</v>
      </c>
      <c r="D4" t="s">
        <v>21</v>
      </c>
      <c r="E4" t="s">
        <v>22</v>
      </c>
      <c r="F4" t="s">
        <v>24</v>
      </c>
      <c r="G4" t="s">
        <v>25</v>
      </c>
      <c r="H4" s="4" t="s">
        <v>26</v>
      </c>
    </row>
    <row r="5" spans="3:8" x14ac:dyDescent="0.25">
      <c r="C5" t="s">
        <v>59</v>
      </c>
      <c r="D5" t="s">
        <v>60</v>
      </c>
      <c r="E5" t="s">
        <v>61</v>
      </c>
      <c r="F5" s="1">
        <v>30000</v>
      </c>
      <c r="G5" s="1">
        <v>5498.25</v>
      </c>
      <c r="H5" s="3">
        <f>F5-G5</f>
        <v>24501.75</v>
      </c>
    </row>
    <row r="6" spans="3:8" x14ac:dyDescent="0.25">
      <c r="C6" t="s">
        <v>63</v>
      </c>
      <c r="D6" t="s">
        <v>64</v>
      </c>
      <c r="E6" t="s">
        <v>65</v>
      </c>
      <c r="F6" s="1">
        <v>5000</v>
      </c>
      <c r="G6" s="1">
        <v>333.15</v>
      </c>
      <c r="H6" s="3">
        <f t="shared" ref="H6:H69" si="0">F6-G6</f>
        <v>4666.8500000000004</v>
      </c>
    </row>
    <row r="7" spans="3:8" x14ac:dyDescent="0.25">
      <c r="C7" t="s">
        <v>67</v>
      </c>
      <c r="D7" t="s">
        <v>68</v>
      </c>
      <c r="E7" t="s">
        <v>69</v>
      </c>
      <c r="F7" s="1">
        <v>1500</v>
      </c>
      <c r="G7" s="1">
        <v>73.77</v>
      </c>
      <c r="H7" s="3">
        <f t="shared" si="0"/>
        <v>1426.23</v>
      </c>
    </row>
    <row r="8" spans="3:8" x14ac:dyDescent="0.25">
      <c r="C8" t="s">
        <v>70</v>
      </c>
      <c r="D8" t="s">
        <v>71</v>
      </c>
      <c r="E8" t="s">
        <v>72</v>
      </c>
      <c r="F8" s="1">
        <v>5000</v>
      </c>
      <c r="G8" s="1">
        <v>333.15</v>
      </c>
      <c r="H8" s="3">
        <f t="shared" si="0"/>
        <v>4666.8500000000004</v>
      </c>
    </row>
    <row r="9" spans="3:8" x14ac:dyDescent="0.25">
      <c r="C9" t="s">
        <v>73</v>
      </c>
      <c r="D9" t="s">
        <v>74</v>
      </c>
      <c r="E9" t="s">
        <v>75</v>
      </c>
      <c r="F9" s="1">
        <v>10000</v>
      </c>
      <c r="G9" s="1">
        <v>1037.1500000000001</v>
      </c>
      <c r="H9" s="3">
        <f t="shared" si="0"/>
        <v>8962.85</v>
      </c>
    </row>
    <row r="10" spans="3:8" x14ac:dyDescent="0.25">
      <c r="C10" t="s">
        <v>76</v>
      </c>
      <c r="D10" t="s">
        <v>77</v>
      </c>
      <c r="E10" t="s">
        <v>78</v>
      </c>
      <c r="F10" s="1">
        <v>6000</v>
      </c>
      <c r="G10" s="1">
        <v>441.95</v>
      </c>
      <c r="H10" s="3">
        <f t="shared" si="0"/>
        <v>5558.05</v>
      </c>
    </row>
    <row r="11" spans="3:8" x14ac:dyDescent="0.25">
      <c r="C11" t="s">
        <v>79</v>
      </c>
      <c r="D11" t="s">
        <v>38</v>
      </c>
      <c r="E11" t="s">
        <v>80</v>
      </c>
      <c r="F11" s="1">
        <v>8000</v>
      </c>
      <c r="G11" s="1">
        <v>690.3</v>
      </c>
      <c r="H11" s="3">
        <f t="shared" si="0"/>
        <v>7309.7</v>
      </c>
    </row>
    <row r="12" spans="3:8" x14ac:dyDescent="0.25">
      <c r="C12" t="s">
        <v>81</v>
      </c>
      <c r="D12" t="s">
        <v>82</v>
      </c>
      <c r="E12" t="s">
        <v>83</v>
      </c>
      <c r="F12" s="1">
        <v>7000</v>
      </c>
      <c r="G12" s="1">
        <v>550.75</v>
      </c>
      <c r="H12" s="3">
        <f t="shared" si="0"/>
        <v>6449.25</v>
      </c>
    </row>
    <row r="13" spans="3:8" x14ac:dyDescent="0.25">
      <c r="C13" t="s">
        <v>84</v>
      </c>
      <c r="D13" t="s">
        <v>85</v>
      </c>
      <c r="E13" t="s">
        <v>86</v>
      </c>
      <c r="F13" s="1">
        <v>30000</v>
      </c>
      <c r="G13" s="1">
        <v>5498.25</v>
      </c>
      <c r="H13" s="3">
        <f t="shared" si="0"/>
        <v>24501.75</v>
      </c>
    </row>
    <row r="14" spans="3:8" x14ac:dyDescent="0.25">
      <c r="C14" t="s">
        <v>87</v>
      </c>
      <c r="D14" t="s">
        <v>88</v>
      </c>
      <c r="E14" t="s">
        <v>89</v>
      </c>
      <c r="F14" s="1">
        <v>5500</v>
      </c>
      <c r="G14" s="1">
        <v>387.55</v>
      </c>
      <c r="H14" s="3">
        <f t="shared" si="0"/>
        <v>5112.45</v>
      </c>
    </row>
    <row r="15" spans="3:8" x14ac:dyDescent="0.25">
      <c r="C15" t="s">
        <v>90</v>
      </c>
      <c r="D15" t="s">
        <v>91</v>
      </c>
      <c r="E15" t="s">
        <v>92</v>
      </c>
      <c r="F15" s="1">
        <v>30000</v>
      </c>
      <c r="G15" s="1">
        <v>5498.25</v>
      </c>
      <c r="H15" s="3">
        <f t="shared" si="0"/>
        <v>24501.75</v>
      </c>
    </row>
    <row r="16" spans="3:8" x14ac:dyDescent="0.25">
      <c r="C16" t="s">
        <v>93</v>
      </c>
      <c r="D16" t="s">
        <v>94</v>
      </c>
      <c r="E16" t="s">
        <v>95</v>
      </c>
      <c r="F16" s="1">
        <v>4000</v>
      </c>
      <c r="G16" s="1">
        <v>233.77</v>
      </c>
      <c r="H16" s="3">
        <f t="shared" si="0"/>
        <v>3766.23</v>
      </c>
    </row>
    <row r="17" spans="3:8" x14ac:dyDescent="0.25">
      <c r="C17" t="s">
        <v>96</v>
      </c>
      <c r="D17" t="s">
        <v>97</v>
      </c>
      <c r="E17" t="s">
        <v>98</v>
      </c>
      <c r="F17" s="1">
        <v>6000</v>
      </c>
      <c r="G17" s="1">
        <v>441.95</v>
      </c>
      <c r="H17" s="3">
        <f t="shared" si="0"/>
        <v>5558.05</v>
      </c>
    </row>
    <row r="18" spans="3:8" x14ac:dyDescent="0.25">
      <c r="C18" t="s">
        <v>99</v>
      </c>
      <c r="D18" t="s">
        <v>100</v>
      </c>
      <c r="E18" t="s">
        <v>101</v>
      </c>
      <c r="F18" s="1">
        <v>50000</v>
      </c>
      <c r="G18" s="1">
        <v>11320.9</v>
      </c>
      <c r="H18" s="3">
        <f t="shared" si="0"/>
        <v>38679.1</v>
      </c>
    </row>
    <row r="19" spans="3:8" x14ac:dyDescent="0.25">
      <c r="C19" t="s">
        <v>99</v>
      </c>
      <c r="D19" t="s">
        <v>103</v>
      </c>
      <c r="E19" t="s">
        <v>104</v>
      </c>
      <c r="F19" s="1">
        <v>6000</v>
      </c>
      <c r="G19" s="1">
        <v>441.95</v>
      </c>
      <c r="H19" s="3">
        <f t="shared" si="0"/>
        <v>5558.05</v>
      </c>
    </row>
    <row r="20" spans="3:8" x14ac:dyDescent="0.25">
      <c r="C20" t="s">
        <v>12</v>
      </c>
      <c r="D20" t="s">
        <v>105</v>
      </c>
      <c r="E20" t="s">
        <v>106</v>
      </c>
      <c r="F20" s="1">
        <v>7000</v>
      </c>
      <c r="G20" s="1">
        <v>550.75</v>
      </c>
      <c r="H20" s="3">
        <f t="shared" si="0"/>
        <v>6449.25</v>
      </c>
    </row>
    <row r="21" spans="3:8" x14ac:dyDescent="0.25">
      <c r="C21" t="s">
        <v>12</v>
      </c>
      <c r="D21" t="s">
        <v>54</v>
      </c>
      <c r="E21" t="s">
        <v>107</v>
      </c>
      <c r="F21" s="1">
        <v>5000</v>
      </c>
      <c r="G21" s="1">
        <v>333.15</v>
      </c>
      <c r="H21" s="3">
        <f t="shared" si="0"/>
        <v>4666.8500000000004</v>
      </c>
    </row>
    <row r="22" spans="3:8" x14ac:dyDescent="0.25">
      <c r="C22" t="s">
        <v>109</v>
      </c>
      <c r="D22" t="s">
        <v>110</v>
      </c>
      <c r="E22" t="s">
        <v>101</v>
      </c>
      <c r="F22" s="1">
        <v>6000</v>
      </c>
      <c r="G22" s="1">
        <v>441.95</v>
      </c>
      <c r="H22" s="3">
        <f t="shared" si="0"/>
        <v>5558.05</v>
      </c>
    </row>
    <row r="23" spans="3:8" x14ac:dyDescent="0.25">
      <c r="C23" t="s">
        <v>111</v>
      </c>
      <c r="D23" t="s">
        <v>60</v>
      </c>
      <c r="E23" t="s">
        <v>112</v>
      </c>
      <c r="F23" s="1">
        <v>6000</v>
      </c>
      <c r="G23" s="1">
        <v>441.95</v>
      </c>
      <c r="H23" s="3">
        <f t="shared" si="0"/>
        <v>5558.05</v>
      </c>
    </row>
    <row r="24" spans="3:8" x14ac:dyDescent="0.25">
      <c r="C24" t="s">
        <v>113</v>
      </c>
      <c r="D24" t="s">
        <v>114</v>
      </c>
      <c r="E24" t="s">
        <v>115</v>
      </c>
      <c r="F24" s="1">
        <v>7000</v>
      </c>
      <c r="G24" s="1">
        <v>550.75</v>
      </c>
      <c r="H24" s="3">
        <f t="shared" si="0"/>
        <v>6449.25</v>
      </c>
    </row>
    <row r="25" spans="3:8" x14ac:dyDescent="0.25">
      <c r="C25" t="s">
        <v>116</v>
      </c>
      <c r="D25" t="s">
        <v>117</v>
      </c>
      <c r="E25" t="s">
        <v>118</v>
      </c>
      <c r="F25" s="1">
        <v>5000</v>
      </c>
      <c r="G25" s="1">
        <v>333.15</v>
      </c>
      <c r="H25" s="3">
        <f t="shared" si="0"/>
        <v>4666.8500000000004</v>
      </c>
    </row>
    <row r="26" spans="3:8" x14ac:dyDescent="0.25">
      <c r="C26" t="s">
        <v>119</v>
      </c>
      <c r="D26" t="s">
        <v>97</v>
      </c>
      <c r="E26" t="s">
        <v>120</v>
      </c>
      <c r="F26" s="1">
        <v>7000</v>
      </c>
      <c r="G26" s="1">
        <v>550.75</v>
      </c>
      <c r="H26" s="3">
        <f t="shared" si="0"/>
        <v>6449.25</v>
      </c>
    </row>
    <row r="27" spans="3:8" x14ac:dyDescent="0.25">
      <c r="C27" t="s">
        <v>121</v>
      </c>
      <c r="D27" t="s">
        <v>122</v>
      </c>
      <c r="E27" t="s">
        <v>123</v>
      </c>
      <c r="F27" s="1">
        <v>4500</v>
      </c>
      <c r="G27" s="1">
        <v>278.75</v>
      </c>
      <c r="H27" s="3">
        <f t="shared" si="0"/>
        <v>4221.25</v>
      </c>
    </row>
    <row r="28" spans="3:8" x14ac:dyDescent="0.25">
      <c r="C28" t="s">
        <v>1</v>
      </c>
      <c r="D28" t="s">
        <v>97</v>
      </c>
      <c r="E28" t="s">
        <v>124</v>
      </c>
      <c r="F28" s="1">
        <v>6000</v>
      </c>
      <c r="G28" s="1">
        <v>441.95</v>
      </c>
      <c r="H28" s="3">
        <f t="shared" si="0"/>
        <v>5558.05</v>
      </c>
    </row>
    <row r="29" spans="3:8" x14ac:dyDescent="0.25">
      <c r="C29" t="s">
        <v>1</v>
      </c>
      <c r="D29" t="s">
        <v>125</v>
      </c>
      <c r="E29" t="s">
        <v>126</v>
      </c>
      <c r="F29" s="1">
        <v>8000</v>
      </c>
      <c r="G29" s="1">
        <v>690.3</v>
      </c>
      <c r="H29" s="3">
        <f t="shared" si="0"/>
        <v>7309.7</v>
      </c>
    </row>
    <row r="30" spans="3:8" x14ac:dyDescent="0.25">
      <c r="C30" t="s">
        <v>1</v>
      </c>
      <c r="D30" t="s">
        <v>127</v>
      </c>
      <c r="E30" t="s">
        <v>128</v>
      </c>
      <c r="F30" s="1">
        <v>3500</v>
      </c>
      <c r="G30" s="1">
        <v>201.77</v>
      </c>
      <c r="H30" s="3">
        <f t="shared" si="0"/>
        <v>3298.23</v>
      </c>
    </row>
    <row r="31" spans="3:8" x14ac:dyDescent="0.25">
      <c r="C31" t="s">
        <v>129</v>
      </c>
      <c r="D31" t="s">
        <v>97</v>
      </c>
      <c r="E31" t="s">
        <v>130</v>
      </c>
      <c r="F31" s="1">
        <v>5000</v>
      </c>
      <c r="G31" s="1">
        <v>333.15</v>
      </c>
      <c r="H31" s="3">
        <f t="shared" si="0"/>
        <v>4666.8500000000004</v>
      </c>
    </row>
    <row r="32" spans="3:8" x14ac:dyDescent="0.25">
      <c r="C32" t="s">
        <v>131</v>
      </c>
      <c r="D32" t="s">
        <v>103</v>
      </c>
      <c r="E32" t="s">
        <v>132</v>
      </c>
      <c r="F32" s="1">
        <v>3000</v>
      </c>
      <c r="G32" s="1">
        <v>169.77</v>
      </c>
      <c r="H32" s="3">
        <f t="shared" si="0"/>
        <v>2830.23</v>
      </c>
    </row>
    <row r="33" spans="3:8" x14ac:dyDescent="0.25">
      <c r="C33" t="s">
        <v>131</v>
      </c>
      <c r="D33" t="s">
        <v>133</v>
      </c>
      <c r="E33" t="s">
        <v>134</v>
      </c>
      <c r="F33" s="1">
        <v>7000</v>
      </c>
      <c r="G33" s="1">
        <v>550.75</v>
      </c>
      <c r="H33" s="3">
        <f t="shared" si="0"/>
        <v>6449.25</v>
      </c>
    </row>
    <row r="34" spans="3:8" x14ac:dyDescent="0.25">
      <c r="C34" t="s">
        <v>131</v>
      </c>
      <c r="D34" t="s">
        <v>135</v>
      </c>
      <c r="E34" t="s">
        <v>136</v>
      </c>
      <c r="F34" s="1">
        <v>1800</v>
      </c>
      <c r="G34" s="1">
        <v>92.97</v>
      </c>
      <c r="H34" s="3">
        <f t="shared" si="0"/>
        <v>1707.03</v>
      </c>
    </row>
    <row r="35" spans="3:8" x14ac:dyDescent="0.25">
      <c r="C35" t="s">
        <v>137</v>
      </c>
      <c r="D35" t="s">
        <v>138</v>
      </c>
      <c r="E35" t="s">
        <v>139</v>
      </c>
      <c r="F35" s="1">
        <v>4500</v>
      </c>
      <c r="G35" s="1">
        <v>278.75</v>
      </c>
      <c r="H35" s="3">
        <f t="shared" si="0"/>
        <v>4221.25</v>
      </c>
    </row>
    <row r="36" spans="3:8" x14ac:dyDescent="0.25">
      <c r="C36" t="s">
        <v>140</v>
      </c>
      <c r="D36" t="s">
        <v>141</v>
      </c>
      <c r="E36" t="s">
        <v>142</v>
      </c>
      <c r="F36" s="1">
        <v>7000</v>
      </c>
      <c r="G36" s="1">
        <v>550.75</v>
      </c>
      <c r="H36" s="3">
        <f t="shared" si="0"/>
        <v>6449.25</v>
      </c>
    </row>
    <row r="37" spans="3:8" x14ac:dyDescent="0.25">
      <c r="C37" t="s">
        <v>143</v>
      </c>
      <c r="D37" t="s">
        <v>97</v>
      </c>
      <c r="E37" t="s">
        <v>144</v>
      </c>
      <c r="F37" s="1">
        <v>30000</v>
      </c>
      <c r="G37" s="1">
        <v>5498.25</v>
      </c>
      <c r="H37" s="3">
        <f t="shared" si="0"/>
        <v>24501.75</v>
      </c>
    </row>
    <row r="38" spans="3:8" x14ac:dyDescent="0.25">
      <c r="C38" t="s">
        <v>145</v>
      </c>
      <c r="D38" t="s">
        <v>146</v>
      </c>
      <c r="E38" t="s">
        <v>130</v>
      </c>
      <c r="F38" s="1">
        <v>30000</v>
      </c>
      <c r="G38" s="1">
        <v>5498.25</v>
      </c>
      <c r="H38" s="3">
        <f t="shared" si="0"/>
        <v>24501.75</v>
      </c>
    </row>
    <row r="39" spans="3:8" x14ac:dyDescent="0.25">
      <c r="C39" t="s">
        <v>57</v>
      </c>
      <c r="D39" t="s">
        <v>147</v>
      </c>
      <c r="E39" t="s">
        <v>148</v>
      </c>
      <c r="F39" s="1">
        <v>6000</v>
      </c>
      <c r="G39" s="1">
        <v>441.95</v>
      </c>
      <c r="H39" s="3">
        <f t="shared" si="0"/>
        <v>5558.05</v>
      </c>
    </row>
    <row r="40" spans="3:8" x14ac:dyDescent="0.25">
      <c r="C40" t="s">
        <v>57</v>
      </c>
      <c r="D40" t="s">
        <v>149</v>
      </c>
      <c r="E40" t="s">
        <v>150</v>
      </c>
      <c r="F40" s="1">
        <v>7000</v>
      </c>
      <c r="G40" s="1">
        <v>550.75</v>
      </c>
      <c r="H40" s="3">
        <f t="shared" si="0"/>
        <v>6449.25</v>
      </c>
    </row>
    <row r="41" spans="3:8" x14ac:dyDescent="0.25">
      <c r="C41" t="s">
        <v>151</v>
      </c>
      <c r="D41" t="s">
        <v>152</v>
      </c>
      <c r="E41" t="s">
        <v>95</v>
      </c>
      <c r="F41" s="1">
        <v>3500</v>
      </c>
      <c r="G41" s="1">
        <v>201.77</v>
      </c>
      <c r="H41" s="3">
        <f t="shared" si="0"/>
        <v>3298.23</v>
      </c>
    </row>
    <row r="42" spans="3:8" x14ac:dyDescent="0.25">
      <c r="C42" t="s">
        <v>153</v>
      </c>
      <c r="D42" t="s">
        <v>154</v>
      </c>
      <c r="E42" t="s">
        <v>155</v>
      </c>
      <c r="F42" s="1">
        <v>30000</v>
      </c>
      <c r="G42" s="1">
        <v>5498.25</v>
      </c>
      <c r="H42" s="3">
        <f t="shared" si="0"/>
        <v>24501.75</v>
      </c>
    </row>
    <row r="43" spans="3:8" x14ac:dyDescent="0.25">
      <c r="C43" t="s">
        <v>156</v>
      </c>
      <c r="D43" t="s">
        <v>157</v>
      </c>
      <c r="E43" t="s">
        <v>158</v>
      </c>
      <c r="F43" s="1">
        <v>9000</v>
      </c>
      <c r="G43" s="1">
        <v>857.95</v>
      </c>
      <c r="H43" s="3">
        <f t="shared" si="0"/>
        <v>8142.05</v>
      </c>
    </row>
    <row r="44" spans="3:8" x14ac:dyDescent="0.25">
      <c r="C44" t="s">
        <v>159</v>
      </c>
      <c r="D44" t="s">
        <v>88</v>
      </c>
      <c r="E44" t="s">
        <v>160</v>
      </c>
      <c r="F44" s="1">
        <v>7000</v>
      </c>
      <c r="G44" s="1">
        <v>550.75</v>
      </c>
      <c r="H44" s="3">
        <f t="shared" si="0"/>
        <v>6449.25</v>
      </c>
    </row>
    <row r="45" spans="3:8" x14ac:dyDescent="0.25">
      <c r="C45" t="s">
        <v>159</v>
      </c>
      <c r="D45" t="s">
        <v>161</v>
      </c>
      <c r="E45" t="s">
        <v>162</v>
      </c>
      <c r="F45" s="1">
        <v>4000</v>
      </c>
      <c r="G45" s="1">
        <v>233.77</v>
      </c>
      <c r="H45" s="3">
        <f t="shared" si="0"/>
        <v>3766.23</v>
      </c>
    </row>
    <row r="46" spans="3:8" x14ac:dyDescent="0.25">
      <c r="C46" t="s">
        <v>18</v>
      </c>
      <c r="D46" t="s">
        <v>163</v>
      </c>
      <c r="E46" t="s">
        <v>42</v>
      </c>
      <c r="F46" s="1">
        <v>7000</v>
      </c>
      <c r="G46" s="1">
        <v>550.75</v>
      </c>
      <c r="H46" s="3">
        <f t="shared" si="0"/>
        <v>6449.25</v>
      </c>
    </row>
    <row r="47" spans="3:8" x14ac:dyDescent="0.25">
      <c r="C47" t="s">
        <v>18</v>
      </c>
      <c r="D47" t="s">
        <v>64</v>
      </c>
      <c r="E47" t="s">
        <v>128</v>
      </c>
      <c r="F47" s="1">
        <v>2000</v>
      </c>
      <c r="G47" s="1">
        <v>105.77</v>
      </c>
      <c r="H47" s="3">
        <f t="shared" si="0"/>
        <v>1894.23</v>
      </c>
    </row>
    <row r="48" spans="3:8" x14ac:dyDescent="0.25">
      <c r="C48" t="s">
        <v>164</v>
      </c>
      <c r="D48" t="s">
        <v>114</v>
      </c>
      <c r="E48" t="s">
        <v>165</v>
      </c>
      <c r="F48" s="1">
        <v>30000</v>
      </c>
      <c r="G48" s="1">
        <v>5498.25</v>
      </c>
      <c r="H48" s="3">
        <f t="shared" si="0"/>
        <v>24501.75</v>
      </c>
    </row>
    <row r="49" spans="3:8" x14ac:dyDescent="0.25">
      <c r="C49" t="s">
        <v>166</v>
      </c>
      <c r="D49" t="s">
        <v>167</v>
      </c>
      <c r="E49" t="s">
        <v>168</v>
      </c>
      <c r="F49" s="1">
        <v>9000</v>
      </c>
      <c r="G49" s="1">
        <v>857.95</v>
      </c>
      <c r="H49" s="3">
        <f t="shared" si="0"/>
        <v>8142.05</v>
      </c>
    </row>
    <row r="50" spans="3:8" x14ac:dyDescent="0.25">
      <c r="C50" t="s">
        <v>169</v>
      </c>
      <c r="D50" t="s">
        <v>71</v>
      </c>
      <c r="E50" t="s">
        <v>170</v>
      </c>
      <c r="F50" s="1">
        <v>10000</v>
      </c>
      <c r="G50" s="1">
        <v>1037.1500000000001</v>
      </c>
      <c r="H50" s="3">
        <f t="shared" si="0"/>
        <v>8962.85</v>
      </c>
    </row>
    <row r="51" spans="3:8" x14ac:dyDescent="0.25">
      <c r="C51" t="s">
        <v>171</v>
      </c>
      <c r="D51" t="s">
        <v>172</v>
      </c>
      <c r="E51" t="s">
        <v>173</v>
      </c>
      <c r="F51" s="1">
        <v>10000</v>
      </c>
      <c r="G51" s="1">
        <v>1037.1500000000001</v>
      </c>
      <c r="H51" s="3">
        <f t="shared" si="0"/>
        <v>8962.85</v>
      </c>
    </row>
    <row r="52" spans="3:8" x14ac:dyDescent="0.25">
      <c r="C52" t="s">
        <v>174</v>
      </c>
      <c r="D52" t="s">
        <v>175</v>
      </c>
      <c r="E52" t="s">
        <v>176</v>
      </c>
      <c r="F52" s="1">
        <v>30000</v>
      </c>
      <c r="G52" s="1">
        <v>5498.25</v>
      </c>
      <c r="H52" s="3">
        <f t="shared" si="0"/>
        <v>24501.75</v>
      </c>
    </row>
    <row r="53" spans="3:8" x14ac:dyDescent="0.25">
      <c r="C53" t="s">
        <v>177</v>
      </c>
      <c r="D53" t="s">
        <v>178</v>
      </c>
      <c r="E53" t="s">
        <v>179</v>
      </c>
      <c r="F53" s="1">
        <v>6000</v>
      </c>
      <c r="G53" s="1">
        <v>441.95</v>
      </c>
      <c r="H53" s="3">
        <f t="shared" si="0"/>
        <v>5558.05</v>
      </c>
    </row>
    <row r="54" spans="3:8" x14ac:dyDescent="0.25">
      <c r="C54" t="s">
        <v>180</v>
      </c>
      <c r="D54" t="s">
        <v>181</v>
      </c>
      <c r="E54" t="s">
        <v>182</v>
      </c>
      <c r="F54" s="1">
        <v>3000</v>
      </c>
      <c r="G54" s="1">
        <v>169.77</v>
      </c>
      <c r="H54" s="3">
        <f t="shared" si="0"/>
        <v>2830.23</v>
      </c>
    </row>
    <row r="55" spans="3:8" x14ac:dyDescent="0.25">
      <c r="C55" t="s">
        <v>184</v>
      </c>
      <c r="D55" t="s">
        <v>185</v>
      </c>
      <c r="E55" t="s">
        <v>186</v>
      </c>
      <c r="F55" s="1">
        <v>6000</v>
      </c>
      <c r="G55" s="1">
        <v>441.95</v>
      </c>
      <c r="H55" s="3">
        <f t="shared" si="0"/>
        <v>5558.05</v>
      </c>
    </row>
    <row r="56" spans="3:8" x14ac:dyDescent="0.25">
      <c r="C56" t="s">
        <v>187</v>
      </c>
      <c r="D56" t="s">
        <v>188</v>
      </c>
      <c r="E56" t="s">
        <v>189</v>
      </c>
      <c r="F56" s="1">
        <v>6000</v>
      </c>
      <c r="G56" s="1">
        <v>441.95</v>
      </c>
      <c r="H56" s="3">
        <f t="shared" si="0"/>
        <v>5558.05</v>
      </c>
    </row>
    <row r="57" spans="3:8" x14ac:dyDescent="0.25">
      <c r="C57" t="s">
        <v>190</v>
      </c>
      <c r="D57" t="s">
        <v>191</v>
      </c>
      <c r="E57" t="s">
        <v>192</v>
      </c>
      <c r="F57" s="1">
        <v>6000</v>
      </c>
      <c r="G57" s="1">
        <v>441.95</v>
      </c>
      <c r="H57" s="3">
        <f t="shared" si="0"/>
        <v>5558.05</v>
      </c>
    </row>
    <row r="58" spans="3:8" x14ac:dyDescent="0.25">
      <c r="C58" t="s">
        <v>193</v>
      </c>
      <c r="D58" t="s">
        <v>110</v>
      </c>
      <c r="E58" t="s">
        <v>194</v>
      </c>
      <c r="F58" s="1">
        <v>2500</v>
      </c>
      <c r="G58" s="1">
        <v>137.77000000000001</v>
      </c>
      <c r="H58" s="3">
        <f t="shared" si="0"/>
        <v>2362.23</v>
      </c>
    </row>
    <row r="59" spans="3:8" x14ac:dyDescent="0.25">
      <c r="C59" t="s">
        <v>195</v>
      </c>
      <c r="D59" t="s">
        <v>196</v>
      </c>
      <c r="E59" t="s">
        <v>197</v>
      </c>
      <c r="F59" s="1">
        <v>9000</v>
      </c>
      <c r="G59" s="1">
        <v>857.95</v>
      </c>
      <c r="H59" s="3">
        <f t="shared" si="0"/>
        <v>8142.05</v>
      </c>
    </row>
    <row r="60" spans="3:8" x14ac:dyDescent="0.25">
      <c r="C60" t="s">
        <v>198</v>
      </c>
      <c r="D60" t="s">
        <v>199</v>
      </c>
      <c r="E60" t="s">
        <v>200</v>
      </c>
      <c r="F60" s="1">
        <v>5000</v>
      </c>
      <c r="G60" s="1">
        <v>333.15</v>
      </c>
      <c r="H60" s="3">
        <f t="shared" si="0"/>
        <v>4666.8500000000004</v>
      </c>
    </row>
    <row r="61" spans="3:8" x14ac:dyDescent="0.25">
      <c r="C61" t="s">
        <v>201</v>
      </c>
      <c r="D61" t="s">
        <v>202</v>
      </c>
      <c r="E61" t="s">
        <v>203</v>
      </c>
      <c r="F61" s="1">
        <v>4000</v>
      </c>
      <c r="G61" s="1">
        <v>233.77</v>
      </c>
      <c r="H61" s="3">
        <f t="shared" si="0"/>
        <v>3766.23</v>
      </c>
    </row>
    <row r="62" spans="3:8" x14ac:dyDescent="0.25">
      <c r="C62" t="s">
        <v>204</v>
      </c>
      <c r="D62" t="s">
        <v>3</v>
      </c>
      <c r="E62" t="s">
        <v>29</v>
      </c>
      <c r="F62" s="1">
        <v>5000</v>
      </c>
      <c r="G62" s="1">
        <v>333.15</v>
      </c>
      <c r="H62" s="3">
        <f t="shared" si="0"/>
        <v>4666.8500000000004</v>
      </c>
    </row>
    <row r="63" spans="3:8" x14ac:dyDescent="0.25">
      <c r="C63" t="s">
        <v>205</v>
      </c>
      <c r="D63" t="s">
        <v>206</v>
      </c>
      <c r="E63" t="s">
        <v>207</v>
      </c>
      <c r="F63" s="1">
        <v>8000</v>
      </c>
      <c r="G63" s="1">
        <v>690.3</v>
      </c>
      <c r="H63" s="3">
        <f t="shared" si="0"/>
        <v>7309.7</v>
      </c>
    </row>
    <row r="64" spans="3:8" x14ac:dyDescent="0.25">
      <c r="C64" t="s">
        <v>208</v>
      </c>
      <c r="D64" t="s">
        <v>141</v>
      </c>
      <c r="E64" t="s">
        <v>209</v>
      </c>
      <c r="F64" s="1">
        <v>8000</v>
      </c>
      <c r="G64" s="1">
        <v>690.3</v>
      </c>
      <c r="H64" s="3">
        <f t="shared" si="0"/>
        <v>7309.7</v>
      </c>
    </row>
    <row r="65" spans="3:8" x14ac:dyDescent="0.25">
      <c r="C65" t="s">
        <v>210</v>
      </c>
      <c r="D65" t="s">
        <v>60</v>
      </c>
      <c r="E65" t="s">
        <v>211</v>
      </c>
      <c r="F65" s="1">
        <v>8000</v>
      </c>
      <c r="G65" s="1">
        <v>690.3</v>
      </c>
      <c r="H65" s="3">
        <f t="shared" si="0"/>
        <v>7309.7</v>
      </c>
    </row>
    <row r="66" spans="3:8" x14ac:dyDescent="0.25">
      <c r="C66" t="s">
        <v>212</v>
      </c>
      <c r="D66" t="s">
        <v>88</v>
      </c>
      <c r="E66" t="s">
        <v>72</v>
      </c>
      <c r="F66" s="1">
        <v>7000</v>
      </c>
      <c r="G66" s="1">
        <v>550.75</v>
      </c>
      <c r="H66" s="3">
        <f t="shared" si="0"/>
        <v>6449.25</v>
      </c>
    </row>
    <row r="67" spans="3:8" x14ac:dyDescent="0.25">
      <c r="C67" t="s">
        <v>212</v>
      </c>
      <c r="D67" t="s">
        <v>213</v>
      </c>
      <c r="E67" t="s">
        <v>214</v>
      </c>
      <c r="F67" s="1">
        <v>30000</v>
      </c>
      <c r="G67" s="1">
        <v>5498.25</v>
      </c>
      <c r="H67" s="3">
        <f t="shared" si="0"/>
        <v>24501.75</v>
      </c>
    </row>
    <row r="68" spans="3:8" x14ac:dyDescent="0.25">
      <c r="C68" t="s">
        <v>215</v>
      </c>
      <c r="D68" t="s">
        <v>38</v>
      </c>
      <c r="E68" t="s">
        <v>216</v>
      </c>
      <c r="F68" s="1">
        <v>8000</v>
      </c>
      <c r="G68" s="1">
        <v>690.3</v>
      </c>
      <c r="H68" s="3">
        <f t="shared" si="0"/>
        <v>7309.7</v>
      </c>
    </row>
    <row r="69" spans="3:8" x14ac:dyDescent="0.25">
      <c r="C69" t="s">
        <v>73</v>
      </c>
      <c r="D69" t="s">
        <v>217</v>
      </c>
      <c r="E69" t="s">
        <v>218</v>
      </c>
      <c r="F69" s="1">
        <v>8000</v>
      </c>
      <c r="G69" s="1">
        <v>690.3</v>
      </c>
      <c r="H69" s="3">
        <f t="shared" si="0"/>
        <v>7309.7</v>
      </c>
    </row>
    <row r="70" spans="3:8" x14ac:dyDescent="0.25">
      <c r="C70" t="s">
        <v>220</v>
      </c>
      <c r="D70" t="s">
        <v>221</v>
      </c>
      <c r="E70" t="s">
        <v>92</v>
      </c>
      <c r="F70" s="1">
        <v>9000</v>
      </c>
      <c r="G70" s="1">
        <v>857.95</v>
      </c>
      <c r="H70" s="3">
        <f t="shared" ref="H70:H102" si="1">F70-G70</f>
        <v>8142.05</v>
      </c>
    </row>
    <row r="71" spans="3:8" x14ac:dyDescent="0.25">
      <c r="C71" t="s">
        <v>223</v>
      </c>
      <c r="D71" t="s">
        <v>224</v>
      </c>
      <c r="E71" t="s">
        <v>225</v>
      </c>
      <c r="F71" s="1">
        <v>8000</v>
      </c>
      <c r="G71" s="1">
        <v>690.3</v>
      </c>
      <c r="H71" s="3">
        <f t="shared" si="1"/>
        <v>7309.7</v>
      </c>
    </row>
    <row r="72" spans="3:8" x14ac:dyDescent="0.25">
      <c r="C72" t="s">
        <v>140</v>
      </c>
      <c r="D72" t="s">
        <v>97</v>
      </c>
      <c r="E72" t="s">
        <v>226</v>
      </c>
      <c r="F72" s="1">
        <v>7000</v>
      </c>
      <c r="G72" s="1">
        <v>550.75</v>
      </c>
      <c r="H72" s="3">
        <f t="shared" si="1"/>
        <v>6449.25</v>
      </c>
    </row>
    <row r="73" spans="3:8" x14ac:dyDescent="0.25">
      <c r="C73" t="s">
        <v>227</v>
      </c>
      <c r="D73" t="s">
        <v>131</v>
      </c>
      <c r="E73" t="s">
        <v>228</v>
      </c>
      <c r="F73" s="1">
        <v>5000</v>
      </c>
      <c r="G73" s="1">
        <v>333.15</v>
      </c>
      <c r="H73" s="3">
        <f t="shared" si="1"/>
        <v>4666.8500000000004</v>
      </c>
    </row>
    <row r="74" spans="3:8" x14ac:dyDescent="0.25">
      <c r="C74" t="s">
        <v>227</v>
      </c>
      <c r="D74" t="s">
        <v>131</v>
      </c>
      <c r="E74" t="s">
        <v>229</v>
      </c>
      <c r="F74" s="1">
        <v>9000</v>
      </c>
      <c r="G74" s="1">
        <v>857.95</v>
      </c>
      <c r="H74" s="3">
        <f t="shared" si="1"/>
        <v>8142.05</v>
      </c>
    </row>
    <row r="75" spans="3:8" x14ac:dyDescent="0.25">
      <c r="C75" t="s">
        <v>230</v>
      </c>
      <c r="D75" t="s">
        <v>18</v>
      </c>
      <c r="E75" t="s">
        <v>231</v>
      </c>
      <c r="F75" s="1">
        <v>9000</v>
      </c>
      <c r="G75" s="1">
        <v>857.95</v>
      </c>
      <c r="H75" s="3">
        <f t="shared" si="1"/>
        <v>8142.05</v>
      </c>
    </row>
    <row r="76" spans="3:8" x14ac:dyDescent="0.25">
      <c r="C76" t="s">
        <v>232</v>
      </c>
      <c r="D76" t="s">
        <v>233</v>
      </c>
      <c r="E76" t="s">
        <v>234</v>
      </c>
      <c r="F76" s="1">
        <v>9000</v>
      </c>
      <c r="G76" s="1">
        <v>857.95</v>
      </c>
      <c r="H76" s="3">
        <f t="shared" si="1"/>
        <v>8142.05</v>
      </c>
    </row>
    <row r="77" spans="3:8" x14ac:dyDescent="0.25">
      <c r="C77" t="s">
        <v>232</v>
      </c>
      <c r="D77" t="s">
        <v>235</v>
      </c>
      <c r="E77" t="s">
        <v>236</v>
      </c>
      <c r="F77" s="1">
        <v>8000</v>
      </c>
      <c r="G77" s="1">
        <v>690.3</v>
      </c>
      <c r="H77" s="3">
        <f t="shared" si="1"/>
        <v>7309.7</v>
      </c>
    </row>
    <row r="78" spans="3:8" x14ac:dyDescent="0.25">
      <c r="C78" t="s">
        <v>180</v>
      </c>
      <c r="D78" t="s">
        <v>237</v>
      </c>
      <c r="E78" t="s">
        <v>238</v>
      </c>
      <c r="F78" s="1">
        <v>9000</v>
      </c>
      <c r="G78" s="1">
        <v>857.95</v>
      </c>
      <c r="H78" s="3">
        <f t="shared" si="1"/>
        <v>8142.05</v>
      </c>
    </row>
    <row r="79" spans="3:8" x14ac:dyDescent="0.25">
      <c r="C79" t="s">
        <v>239</v>
      </c>
      <c r="D79" t="s">
        <v>1</v>
      </c>
      <c r="E79" t="s">
        <v>132</v>
      </c>
      <c r="F79" s="1">
        <v>6000</v>
      </c>
      <c r="G79" s="1">
        <v>441.95</v>
      </c>
      <c r="H79" s="3">
        <f t="shared" si="1"/>
        <v>5558.05</v>
      </c>
    </row>
    <row r="80" spans="3:8" x14ac:dyDescent="0.25">
      <c r="C80" t="s">
        <v>240</v>
      </c>
      <c r="D80" t="s">
        <v>17</v>
      </c>
      <c r="E80" t="s">
        <v>241</v>
      </c>
      <c r="F80" s="1">
        <v>6000</v>
      </c>
      <c r="G80" s="1">
        <v>441.95</v>
      </c>
      <c r="H80" s="3">
        <f t="shared" si="1"/>
        <v>5558.05</v>
      </c>
    </row>
    <row r="81" spans="3:8" x14ac:dyDescent="0.25">
      <c r="C81" t="s">
        <v>242</v>
      </c>
      <c r="D81" t="s">
        <v>243</v>
      </c>
      <c r="E81" t="s">
        <v>244</v>
      </c>
      <c r="F81" s="1">
        <v>7000</v>
      </c>
      <c r="G81" s="1">
        <v>550.75</v>
      </c>
      <c r="H81" s="3">
        <f t="shared" si="1"/>
        <v>6449.25</v>
      </c>
    </row>
    <row r="82" spans="3:8" x14ac:dyDescent="0.25">
      <c r="C82" t="s">
        <v>245</v>
      </c>
      <c r="D82" t="s">
        <v>246</v>
      </c>
      <c r="E82" t="s">
        <v>247</v>
      </c>
      <c r="F82" s="1">
        <v>4000</v>
      </c>
      <c r="G82" s="1">
        <v>233.77</v>
      </c>
      <c r="H82" s="3">
        <f t="shared" si="1"/>
        <v>3766.23</v>
      </c>
    </row>
    <row r="83" spans="3:8" x14ac:dyDescent="0.25">
      <c r="C83" t="s">
        <v>248</v>
      </c>
      <c r="D83" t="s">
        <v>249</v>
      </c>
      <c r="E83" t="s">
        <v>250</v>
      </c>
      <c r="F83" s="1">
        <v>10000</v>
      </c>
      <c r="G83" s="1">
        <v>1037.1500000000001</v>
      </c>
      <c r="H83" s="3">
        <f t="shared" si="1"/>
        <v>8962.85</v>
      </c>
    </row>
    <row r="84" spans="3:8" x14ac:dyDescent="0.25">
      <c r="C84" t="s">
        <v>251</v>
      </c>
      <c r="D84" t="s">
        <v>252</v>
      </c>
      <c r="E84" t="s">
        <v>253</v>
      </c>
      <c r="F84" s="1">
        <v>6000</v>
      </c>
      <c r="G84" s="1">
        <v>441.95</v>
      </c>
      <c r="H84" s="3">
        <f t="shared" si="1"/>
        <v>5558.05</v>
      </c>
    </row>
    <row r="85" spans="3:8" x14ac:dyDescent="0.25">
      <c r="C85" t="s">
        <v>13</v>
      </c>
      <c r="D85" t="s">
        <v>85</v>
      </c>
      <c r="E85" t="s">
        <v>254</v>
      </c>
      <c r="F85" s="1">
        <v>7000</v>
      </c>
      <c r="G85" s="1">
        <v>550.75</v>
      </c>
      <c r="H85" s="3">
        <f t="shared" si="1"/>
        <v>6449.25</v>
      </c>
    </row>
    <row r="86" spans="3:8" x14ac:dyDescent="0.25">
      <c r="C86" t="s">
        <v>255</v>
      </c>
      <c r="D86" t="s">
        <v>64</v>
      </c>
      <c r="E86" t="s">
        <v>256</v>
      </c>
      <c r="F86" s="1">
        <v>3000</v>
      </c>
      <c r="G86" s="1">
        <v>169.77</v>
      </c>
      <c r="H86" s="3">
        <f t="shared" si="1"/>
        <v>2830.23</v>
      </c>
    </row>
    <row r="87" spans="3:8" x14ac:dyDescent="0.25">
      <c r="C87" t="s">
        <v>257</v>
      </c>
      <c r="D87" t="s">
        <v>213</v>
      </c>
      <c r="E87" t="s">
        <v>258</v>
      </c>
      <c r="F87" s="1">
        <v>3000</v>
      </c>
      <c r="G87" s="1">
        <v>169.77</v>
      </c>
      <c r="H87" s="3">
        <f t="shared" si="1"/>
        <v>2830.23</v>
      </c>
    </row>
    <row r="88" spans="3:8" x14ac:dyDescent="0.25">
      <c r="C88" t="s">
        <v>259</v>
      </c>
      <c r="E88" t="s">
        <v>19</v>
      </c>
      <c r="F88" s="1">
        <v>7000</v>
      </c>
      <c r="G88" s="1">
        <v>550.75</v>
      </c>
      <c r="H88" s="3">
        <f t="shared" si="1"/>
        <v>6449.25</v>
      </c>
    </row>
    <row r="89" spans="3:8" x14ac:dyDescent="0.25">
      <c r="C89" t="s">
        <v>1</v>
      </c>
      <c r="D89" t="s">
        <v>260</v>
      </c>
      <c r="E89" t="s">
        <v>261</v>
      </c>
      <c r="F89" s="1">
        <v>3000</v>
      </c>
      <c r="G89" s="1">
        <v>169.77</v>
      </c>
      <c r="H89" s="3">
        <f t="shared" si="1"/>
        <v>2830.23</v>
      </c>
    </row>
    <row r="90" spans="3:8" x14ac:dyDescent="0.25">
      <c r="C90" t="s">
        <v>1</v>
      </c>
      <c r="D90" t="s">
        <v>32</v>
      </c>
      <c r="E90" t="s">
        <v>78</v>
      </c>
      <c r="F90" s="1">
        <v>3000</v>
      </c>
      <c r="G90" s="1">
        <v>169.77</v>
      </c>
      <c r="H90" s="3">
        <f t="shared" si="1"/>
        <v>2830.23</v>
      </c>
    </row>
    <row r="91" spans="3:8" x14ac:dyDescent="0.25">
      <c r="C91" t="s">
        <v>143</v>
      </c>
      <c r="D91" t="s">
        <v>262</v>
      </c>
      <c r="E91" t="s">
        <v>263</v>
      </c>
      <c r="F91" s="1">
        <v>8000</v>
      </c>
      <c r="G91" s="1">
        <v>690.3</v>
      </c>
      <c r="H91" s="3">
        <f t="shared" si="1"/>
        <v>7309.7</v>
      </c>
    </row>
    <row r="92" spans="3:8" x14ac:dyDescent="0.25">
      <c r="C92" t="s">
        <v>17</v>
      </c>
      <c r="D92" t="s">
        <v>38</v>
      </c>
      <c r="E92" t="s">
        <v>244</v>
      </c>
      <c r="F92" s="1">
        <v>15000</v>
      </c>
      <c r="G92" s="1">
        <v>2094.88</v>
      </c>
      <c r="H92" s="3">
        <f t="shared" si="1"/>
        <v>12905.119999999999</v>
      </c>
    </row>
    <row r="93" spans="3:8" x14ac:dyDescent="0.25">
      <c r="C93" t="s">
        <v>153</v>
      </c>
      <c r="D93" t="s">
        <v>161</v>
      </c>
      <c r="E93" t="s">
        <v>264</v>
      </c>
      <c r="F93" s="1">
        <v>10000</v>
      </c>
      <c r="G93" s="1">
        <v>1037.1500000000001</v>
      </c>
      <c r="H93" s="3">
        <f t="shared" si="1"/>
        <v>8962.85</v>
      </c>
    </row>
    <row r="94" spans="3:8" x14ac:dyDescent="0.25">
      <c r="C94" t="s">
        <v>230</v>
      </c>
      <c r="D94" t="s">
        <v>265</v>
      </c>
      <c r="E94" t="s">
        <v>19</v>
      </c>
      <c r="F94" s="1">
        <v>2500</v>
      </c>
      <c r="G94" s="1">
        <v>137.77000000000001</v>
      </c>
      <c r="H94" s="3">
        <f t="shared" si="1"/>
        <v>2362.23</v>
      </c>
    </row>
    <row r="95" spans="3:8" x14ac:dyDescent="0.25">
      <c r="C95" t="s">
        <v>232</v>
      </c>
      <c r="D95" t="s">
        <v>161</v>
      </c>
      <c r="E95" t="s">
        <v>101</v>
      </c>
      <c r="F95" s="1">
        <v>10000</v>
      </c>
      <c r="G95" s="1">
        <v>1037.1500000000001</v>
      </c>
      <c r="H95" s="3">
        <f t="shared" si="1"/>
        <v>8962.85</v>
      </c>
    </row>
    <row r="96" spans="3:8" x14ac:dyDescent="0.25">
      <c r="C96" t="s">
        <v>266</v>
      </c>
      <c r="D96" t="s">
        <v>267</v>
      </c>
      <c r="E96" t="s">
        <v>268</v>
      </c>
      <c r="F96" s="1">
        <v>9000</v>
      </c>
      <c r="G96" s="1">
        <v>857.95</v>
      </c>
      <c r="H96" s="3">
        <f t="shared" si="1"/>
        <v>8142.05</v>
      </c>
    </row>
    <row r="97" spans="3:8" x14ac:dyDescent="0.25">
      <c r="C97" t="s">
        <v>269</v>
      </c>
      <c r="D97" t="s">
        <v>270</v>
      </c>
      <c r="E97" t="s">
        <v>271</v>
      </c>
      <c r="F97" s="1">
        <v>6000</v>
      </c>
      <c r="G97" s="1">
        <v>441.95</v>
      </c>
      <c r="H97" s="3">
        <f t="shared" si="1"/>
        <v>5558.05</v>
      </c>
    </row>
    <row r="98" spans="3:8" x14ac:dyDescent="0.25">
      <c r="C98" t="s">
        <v>272</v>
      </c>
      <c r="D98" t="s">
        <v>63</v>
      </c>
      <c r="E98" t="s">
        <v>273</v>
      </c>
      <c r="F98" s="1">
        <v>50000</v>
      </c>
      <c r="G98" s="1">
        <v>11320.9</v>
      </c>
      <c r="H98" s="3">
        <f t="shared" si="1"/>
        <v>38679.1</v>
      </c>
    </row>
    <row r="99" spans="3:8" x14ac:dyDescent="0.25">
      <c r="C99" t="s">
        <v>274</v>
      </c>
      <c r="D99" t="s">
        <v>76</v>
      </c>
      <c r="E99" t="s">
        <v>275</v>
      </c>
      <c r="F99" s="1">
        <v>50000</v>
      </c>
      <c r="G99" s="1">
        <v>11320.9</v>
      </c>
      <c r="H99" s="3">
        <f t="shared" si="1"/>
        <v>38679.1</v>
      </c>
    </row>
    <row r="100" spans="3:8" x14ac:dyDescent="0.25">
      <c r="C100" t="s">
        <v>13</v>
      </c>
      <c r="D100" t="s">
        <v>276</v>
      </c>
      <c r="E100" t="s">
        <v>277</v>
      </c>
      <c r="F100" s="1">
        <v>2500</v>
      </c>
      <c r="G100" s="1">
        <v>137.77000000000001</v>
      </c>
      <c r="H100" s="3">
        <f t="shared" si="1"/>
        <v>2362.23</v>
      </c>
    </row>
    <row r="101" spans="3:8" x14ac:dyDescent="0.25">
      <c r="C101" t="s">
        <v>1</v>
      </c>
      <c r="D101" t="s">
        <v>279</v>
      </c>
      <c r="E101" t="s">
        <v>2</v>
      </c>
      <c r="F101" s="1">
        <v>1000</v>
      </c>
      <c r="G101" s="1">
        <v>41.77</v>
      </c>
      <c r="H101" s="3">
        <f t="shared" si="1"/>
        <v>958.23</v>
      </c>
    </row>
    <row r="102" spans="3:8" x14ac:dyDescent="0.25">
      <c r="C102" t="s">
        <v>280</v>
      </c>
      <c r="D102" t="s">
        <v>116</v>
      </c>
      <c r="E102" t="s">
        <v>148</v>
      </c>
      <c r="F102" s="1">
        <v>1000</v>
      </c>
      <c r="G102" s="1">
        <v>41.77</v>
      </c>
      <c r="H102" s="3">
        <f t="shared" si="1"/>
        <v>958.23</v>
      </c>
    </row>
    <row r="103" spans="3:8" ht="18.75" x14ac:dyDescent="0.3">
      <c r="F103" s="2">
        <f>SUM(F5:F102)</f>
        <v>954300</v>
      </c>
      <c r="G103" s="2">
        <f>SUM(G5:G102)</f>
        <v>127465.87999999995</v>
      </c>
      <c r="H103" s="5">
        <f>SUM(H5:H102)</f>
        <v>826834.11999999965</v>
      </c>
    </row>
  </sheetData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K724"/>
  <sheetViews>
    <sheetView workbookViewId="0">
      <selection activeCell="E728" sqref="E728"/>
    </sheetView>
  </sheetViews>
  <sheetFormatPr baseColWidth="10" defaultRowHeight="15" x14ac:dyDescent="0.25"/>
  <cols>
    <col min="5" max="5" width="38.140625" customWidth="1"/>
    <col min="6" max="7" width="11.42578125" style="1"/>
    <col min="8" max="8" width="17" style="1" customWidth="1"/>
    <col min="9" max="9" width="22" style="1" customWidth="1"/>
  </cols>
  <sheetData>
    <row r="2" spans="3:9" x14ac:dyDescent="0.25">
      <c r="C2" s="37" t="s">
        <v>49</v>
      </c>
    </row>
    <row r="3" spans="3:9" x14ac:dyDescent="0.25">
      <c r="C3" s="37" t="s">
        <v>1240</v>
      </c>
    </row>
    <row r="5" spans="3:9" s="37" customFormat="1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1239</v>
      </c>
      <c r="I5" s="38" t="s">
        <v>26</v>
      </c>
    </row>
    <row r="6" spans="3:9" x14ac:dyDescent="0.25">
      <c r="C6" t="s">
        <v>506</v>
      </c>
      <c r="D6" t="s">
        <v>507</v>
      </c>
      <c r="E6" t="s">
        <v>508</v>
      </c>
      <c r="F6" s="1">
        <v>9156.7821491485993</v>
      </c>
      <c r="G6" s="1">
        <v>886.04</v>
      </c>
      <c r="I6" s="1">
        <f>F6-G6-H6</f>
        <v>8270.7421491485984</v>
      </c>
    </row>
    <row r="7" spans="3:9" x14ac:dyDescent="0.25">
      <c r="C7" t="s">
        <v>509</v>
      </c>
      <c r="D7" t="s">
        <v>510</v>
      </c>
      <c r="E7" t="s">
        <v>473</v>
      </c>
      <c r="F7" s="1">
        <v>10094.44</v>
      </c>
      <c r="G7" s="1">
        <v>1054.07</v>
      </c>
      <c r="I7" s="1">
        <f t="shared" ref="I7:I70" si="0">F7-G7-H7</f>
        <v>9040.3700000000008</v>
      </c>
    </row>
    <row r="8" spans="3:9" x14ac:dyDescent="0.25">
      <c r="C8" t="s">
        <v>461</v>
      </c>
      <c r="D8" t="s">
        <v>41</v>
      </c>
      <c r="E8" t="s">
        <v>1073</v>
      </c>
      <c r="F8" s="1">
        <v>3085.9919999999997</v>
      </c>
      <c r="G8" s="1">
        <v>175.27</v>
      </c>
      <c r="I8" s="1">
        <f t="shared" si="0"/>
        <v>2910.7219999999998</v>
      </c>
    </row>
    <row r="9" spans="3:9" x14ac:dyDescent="0.25">
      <c r="C9" t="s">
        <v>511</v>
      </c>
      <c r="D9" t="s">
        <v>1103</v>
      </c>
      <c r="E9" t="s">
        <v>2</v>
      </c>
      <c r="F9" s="1">
        <v>3125.7660000000001</v>
      </c>
      <c r="G9" s="1">
        <v>177.82</v>
      </c>
      <c r="I9" s="1">
        <f t="shared" si="0"/>
        <v>2947.9459999999999</v>
      </c>
    </row>
    <row r="10" spans="3:9" x14ac:dyDescent="0.25">
      <c r="C10" t="s">
        <v>511</v>
      </c>
      <c r="D10" t="s">
        <v>140</v>
      </c>
      <c r="E10" t="s">
        <v>512</v>
      </c>
      <c r="F10" s="1">
        <v>4111.16</v>
      </c>
      <c r="G10" s="1">
        <v>240.89</v>
      </c>
      <c r="I10" s="1">
        <f t="shared" si="0"/>
        <v>3870.27</v>
      </c>
    </row>
    <row r="11" spans="3:9" x14ac:dyDescent="0.25">
      <c r="C11" t="s">
        <v>103</v>
      </c>
      <c r="D11" t="s">
        <v>152</v>
      </c>
      <c r="E11" t="s">
        <v>325</v>
      </c>
      <c r="F11" s="1">
        <v>1928.7449999999999</v>
      </c>
      <c r="G11" s="1">
        <v>101.21</v>
      </c>
      <c r="I11" s="1">
        <f t="shared" si="0"/>
        <v>1827.5349999999999</v>
      </c>
    </row>
    <row r="12" spans="3:9" x14ac:dyDescent="0.25">
      <c r="C12" t="s">
        <v>103</v>
      </c>
      <c r="D12" t="s">
        <v>97</v>
      </c>
      <c r="E12" t="s">
        <v>513</v>
      </c>
      <c r="F12" s="1">
        <v>7181.290103633708</v>
      </c>
      <c r="G12" s="1">
        <v>570.47</v>
      </c>
      <c r="I12" s="1">
        <f t="shared" si="0"/>
        <v>6610.8201036337077</v>
      </c>
    </row>
    <row r="13" spans="3:9" x14ac:dyDescent="0.25">
      <c r="C13" t="s">
        <v>417</v>
      </c>
      <c r="D13" t="s">
        <v>514</v>
      </c>
      <c r="E13" t="s">
        <v>473</v>
      </c>
      <c r="F13" s="1">
        <v>6058.7062500000002</v>
      </c>
      <c r="G13" s="1">
        <v>448.33</v>
      </c>
      <c r="I13" s="1">
        <f t="shared" si="0"/>
        <v>5610.3762500000003</v>
      </c>
    </row>
    <row r="14" spans="3:9" x14ac:dyDescent="0.25">
      <c r="C14" t="s">
        <v>417</v>
      </c>
      <c r="D14" t="s">
        <v>417</v>
      </c>
      <c r="E14" t="s">
        <v>515</v>
      </c>
      <c r="F14" s="1">
        <v>8771.6579600000005</v>
      </c>
      <c r="G14" s="1">
        <v>817.03</v>
      </c>
      <c r="I14" s="1">
        <f t="shared" si="0"/>
        <v>7954.6279600000007</v>
      </c>
    </row>
    <row r="15" spans="3:9" x14ac:dyDescent="0.25">
      <c r="C15" t="s">
        <v>516</v>
      </c>
      <c r="D15" t="s">
        <v>517</v>
      </c>
      <c r="E15" t="s">
        <v>33</v>
      </c>
      <c r="F15" s="1">
        <v>6459.1896652965361</v>
      </c>
      <c r="G15" s="1">
        <v>491.91</v>
      </c>
      <c r="I15" s="1">
        <f t="shared" si="0"/>
        <v>5967.2796652965362</v>
      </c>
    </row>
    <row r="16" spans="3:9" x14ac:dyDescent="0.25">
      <c r="C16" t="s">
        <v>518</v>
      </c>
      <c r="D16" t="s">
        <v>103</v>
      </c>
      <c r="E16" t="s">
        <v>160</v>
      </c>
      <c r="F16" s="1">
        <v>5159.7987999999996</v>
      </c>
      <c r="G16" s="1">
        <v>350.53</v>
      </c>
      <c r="I16" s="1">
        <f t="shared" si="0"/>
        <v>4809.2687999999998</v>
      </c>
    </row>
    <row r="17" spans="3:9" x14ac:dyDescent="0.25">
      <c r="C17" t="s">
        <v>519</v>
      </c>
      <c r="D17" t="s">
        <v>520</v>
      </c>
      <c r="E17" t="s">
        <v>521</v>
      </c>
      <c r="F17" s="1">
        <v>2811.12</v>
      </c>
      <c r="G17" s="1">
        <v>157.68</v>
      </c>
      <c r="I17" s="1">
        <f t="shared" si="0"/>
        <v>2653.44</v>
      </c>
    </row>
    <row r="18" spans="3:9" x14ac:dyDescent="0.25">
      <c r="C18" t="s">
        <v>522</v>
      </c>
      <c r="D18" t="s">
        <v>3</v>
      </c>
      <c r="E18" t="s">
        <v>523</v>
      </c>
      <c r="F18" s="1">
        <v>1874.981</v>
      </c>
      <c r="G18" s="1">
        <v>97.77</v>
      </c>
      <c r="I18" s="1">
        <f t="shared" si="0"/>
        <v>1777.211</v>
      </c>
    </row>
    <row r="19" spans="3:9" x14ac:dyDescent="0.25">
      <c r="C19" t="s">
        <v>1048</v>
      </c>
      <c r="D19" t="s">
        <v>116</v>
      </c>
      <c r="E19" t="s">
        <v>1049</v>
      </c>
      <c r="F19" s="1">
        <v>10977.923500000001</v>
      </c>
      <c r="G19" s="1">
        <v>1235.76</v>
      </c>
      <c r="I19" s="1">
        <f t="shared" si="0"/>
        <v>9742.1635000000006</v>
      </c>
    </row>
    <row r="20" spans="3:9" x14ac:dyDescent="0.25">
      <c r="C20" t="s">
        <v>524</v>
      </c>
      <c r="D20" t="s">
        <v>32</v>
      </c>
      <c r="E20" t="s">
        <v>525</v>
      </c>
      <c r="F20" s="1">
        <v>4396.4819999999991</v>
      </c>
      <c r="G20" s="1">
        <v>267.48</v>
      </c>
      <c r="I20" s="1">
        <f t="shared" si="0"/>
        <v>4129.0019999999986</v>
      </c>
    </row>
    <row r="21" spans="3:9" x14ac:dyDescent="0.25">
      <c r="C21" t="s">
        <v>274</v>
      </c>
      <c r="D21" t="s">
        <v>526</v>
      </c>
      <c r="E21" t="s">
        <v>275</v>
      </c>
      <c r="F21" s="1">
        <v>50000</v>
      </c>
      <c r="G21" s="1">
        <v>11320.9</v>
      </c>
      <c r="I21" s="1">
        <f t="shared" si="0"/>
        <v>38679.1</v>
      </c>
    </row>
    <row r="22" spans="3:9" x14ac:dyDescent="0.25">
      <c r="C22" t="s">
        <v>527</v>
      </c>
      <c r="D22" t="s">
        <v>528</v>
      </c>
      <c r="E22" t="s">
        <v>529</v>
      </c>
      <c r="F22" s="1">
        <v>4298.1049999999996</v>
      </c>
      <c r="G22" s="1">
        <v>256.77999999999997</v>
      </c>
      <c r="I22" s="1">
        <f t="shared" si="0"/>
        <v>4041.3249999999998</v>
      </c>
    </row>
    <row r="23" spans="3:9" x14ac:dyDescent="0.25">
      <c r="C23" t="s">
        <v>576</v>
      </c>
      <c r="D23" t="s">
        <v>198</v>
      </c>
      <c r="E23" t="s">
        <v>1177</v>
      </c>
      <c r="F23" s="1">
        <v>8500</v>
      </c>
      <c r="G23" s="1">
        <v>770.3</v>
      </c>
      <c r="I23" s="1">
        <f t="shared" si="0"/>
        <v>7729.7</v>
      </c>
    </row>
    <row r="24" spans="3:9" x14ac:dyDescent="0.25">
      <c r="C24" t="s">
        <v>530</v>
      </c>
      <c r="D24" t="s">
        <v>531</v>
      </c>
      <c r="E24" t="s">
        <v>532</v>
      </c>
      <c r="F24" s="1">
        <v>6058.7062500000002</v>
      </c>
      <c r="G24" s="1">
        <v>448.33</v>
      </c>
      <c r="I24" s="1">
        <f t="shared" si="0"/>
        <v>5610.3762500000003</v>
      </c>
    </row>
    <row r="25" spans="3:9" x14ac:dyDescent="0.25">
      <c r="C25" t="s">
        <v>1080</v>
      </c>
      <c r="D25" t="s">
        <v>1151</v>
      </c>
      <c r="E25" t="s">
        <v>1152</v>
      </c>
      <c r="F25" s="1">
        <v>3458.7299999999996</v>
      </c>
      <c r="G25" s="1">
        <v>199.13</v>
      </c>
      <c r="I25" s="1">
        <f t="shared" si="0"/>
        <v>3259.5999999999995</v>
      </c>
    </row>
    <row r="26" spans="3:9" x14ac:dyDescent="0.25">
      <c r="C26" t="s">
        <v>533</v>
      </c>
      <c r="D26" t="s">
        <v>534</v>
      </c>
      <c r="E26" t="s">
        <v>535</v>
      </c>
      <c r="F26" s="1">
        <v>17563.199000000001</v>
      </c>
      <c r="G26" s="1">
        <v>2642.38</v>
      </c>
      <c r="I26" s="1">
        <f t="shared" si="0"/>
        <v>14920.819</v>
      </c>
    </row>
    <row r="27" spans="3:9" x14ac:dyDescent="0.25">
      <c r="C27" t="s">
        <v>536</v>
      </c>
      <c r="D27" t="s">
        <v>536</v>
      </c>
      <c r="E27" t="s">
        <v>537</v>
      </c>
      <c r="F27" s="1">
        <v>2828.3999999999996</v>
      </c>
      <c r="G27" s="1">
        <v>158.79</v>
      </c>
      <c r="I27" s="1">
        <f t="shared" si="0"/>
        <v>2669.6099999999997</v>
      </c>
    </row>
    <row r="28" spans="3:9" x14ac:dyDescent="0.25">
      <c r="C28" t="s">
        <v>1069</v>
      </c>
      <c r="D28" t="s">
        <v>180</v>
      </c>
      <c r="E28" t="s">
        <v>839</v>
      </c>
      <c r="F28" s="1">
        <v>6464.0456475000001</v>
      </c>
      <c r="G28" s="1">
        <v>492.43</v>
      </c>
      <c r="I28" s="1">
        <f t="shared" si="0"/>
        <v>5971.6156474999998</v>
      </c>
    </row>
    <row r="29" spans="3:9" x14ac:dyDescent="0.25">
      <c r="C29" t="s">
        <v>538</v>
      </c>
      <c r="D29" t="s">
        <v>539</v>
      </c>
      <c r="E29" t="s">
        <v>244</v>
      </c>
      <c r="F29" s="1">
        <v>6094.6716104999996</v>
      </c>
      <c r="G29" s="1">
        <v>452.25</v>
      </c>
      <c r="I29" s="1">
        <f t="shared" si="0"/>
        <v>5642.4216104999996</v>
      </c>
    </row>
    <row r="30" spans="3:9" x14ac:dyDescent="0.25">
      <c r="C30" t="s">
        <v>284</v>
      </c>
      <c r="D30" t="s">
        <v>356</v>
      </c>
      <c r="E30" t="s">
        <v>473</v>
      </c>
      <c r="F30" s="1">
        <v>6094.6716104999996</v>
      </c>
      <c r="G30" s="1">
        <v>452.25</v>
      </c>
      <c r="I30" s="1">
        <f t="shared" si="0"/>
        <v>5642.4216104999996</v>
      </c>
    </row>
    <row r="31" spans="3:9" x14ac:dyDescent="0.25">
      <c r="C31" t="s">
        <v>475</v>
      </c>
      <c r="D31" t="s">
        <v>540</v>
      </c>
      <c r="E31" t="s">
        <v>541</v>
      </c>
      <c r="F31" s="1">
        <v>13496.034999999998</v>
      </c>
      <c r="G31" s="1">
        <v>1773.63</v>
      </c>
      <c r="I31" s="1">
        <f t="shared" si="0"/>
        <v>11722.404999999999</v>
      </c>
    </row>
    <row r="32" spans="3:9" x14ac:dyDescent="0.25">
      <c r="C32" t="s">
        <v>475</v>
      </c>
      <c r="D32" t="s">
        <v>131</v>
      </c>
      <c r="E32" t="s">
        <v>542</v>
      </c>
      <c r="F32" s="1">
        <v>5494.46</v>
      </c>
      <c r="G32" s="1">
        <v>386.94</v>
      </c>
      <c r="I32" s="1">
        <f t="shared" si="0"/>
        <v>5107.5200000000004</v>
      </c>
    </row>
    <row r="33" spans="3:9" x14ac:dyDescent="0.25">
      <c r="C33" t="s">
        <v>475</v>
      </c>
      <c r="D33" t="s">
        <v>3</v>
      </c>
      <c r="E33" t="s">
        <v>543</v>
      </c>
      <c r="F33" s="1">
        <v>4611.6399999999994</v>
      </c>
      <c r="G33" s="1">
        <v>290.89</v>
      </c>
      <c r="I33" s="1">
        <f t="shared" si="0"/>
        <v>4320.7499999999991</v>
      </c>
    </row>
    <row r="34" spans="3:9" x14ac:dyDescent="0.25">
      <c r="C34" t="s">
        <v>544</v>
      </c>
      <c r="D34" t="s">
        <v>545</v>
      </c>
      <c r="E34" t="s">
        <v>546</v>
      </c>
      <c r="F34" s="1">
        <v>7181.290103633708</v>
      </c>
      <c r="G34" s="1">
        <v>570.47</v>
      </c>
      <c r="I34" s="1">
        <f t="shared" si="0"/>
        <v>6610.8201036337077</v>
      </c>
    </row>
    <row r="35" spans="3:9" x14ac:dyDescent="0.25">
      <c r="C35" t="s">
        <v>1118</v>
      </c>
      <c r="D35" t="s">
        <v>174</v>
      </c>
      <c r="E35" t="s">
        <v>1119</v>
      </c>
      <c r="F35" s="1">
        <v>6201.1177751757878</v>
      </c>
      <c r="G35" s="1">
        <v>463.83</v>
      </c>
      <c r="I35" s="1">
        <f t="shared" si="0"/>
        <v>5737.2877751757878</v>
      </c>
    </row>
    <row r="36" spans="3:9" x14ac:dyDescent="0.25">
      <c r="C36" t="s">
        <v>762</v>
      </c>
      <c r="D36" t="s">
        <v>79</v>
      </c>
      <c r="E36" t="s">
        <v>1120</v>
      </c>
      <c r="F36" s="1">
        <v>6821.7340598086612</v>
      </c>
      <c r="G36" s="1">
        <v>531.35</v>
      </c>
      <c r="I36" s="1">
        <f t="shared" si="0"/>
        <v>6290.3840598086608</v>
      </c>
    </row>
    <row r="37" spans="3:9" x14ac:dyDescent="0.25">
      <c r="C37" t="s">
        <v>547</v>
      </c>
      <c r="D37" t="s">
        <v>138</v>
      </c>
      <c r="E37" t="s">
        <v>548</v>
      </c>
      <c r="F37" s="1">
        <v>5526.1350000000002</v>
      </c>
      <c r="G37" s="1">
        <v>390.39</v>
      </c>
      <c r="I37" s="1">
        <f t="shared" si="0"/>
        <v>5135.7449999999999</v>
      </c>
    </row>
    <row r="38" spans="3:9" x14ac:dyDescent="0.25">
      <c r="C38" t="s">
        <v>549</v>
      </c>
      <c r="D38" t="s">
        <v>549</v>
      </c>
      <c r="E38" t="s">
        <v>550</v>
      </c>
      <c r="F38" s="1">
        <v>4396.4819999999991</v>
      </c>
      <c r="G38" s="1">
        <v>267.48</v>
      </c>
      <c r="I38" s="1">
        <f t="shared" si="0"/>
        <v>4129.0019999999986</v>
      </c>
    </row>
    <row r="39" spans="3:9" x14ac:dyDescent="0.25">
      <c r="C39" t="s">
        <v>551</v>
      </c>
      <c r="D39" t="s">
        <v>552</v>
      </c>
      <c r="E39" t="s">
        <v>553</v>
      </c>
      <c r="F39" s="1">
        <v>5500</v>
      </c>
      <c r="G39" s="1">
        <v>387.55</v>
      </c>
      <c r="I39" s="1">
        <f t="shared" si="0"/>
        <v>5112.45</v>
      </c>
    </row>
    <row r="40" spans="3:9" x14ac:dyDescent="0.25">
      <c r="C40" t="s">
        <v>554</v>
      </c>
      <c r="D40" t="s">
        <v>555</v>
      </c>
      <c r="E40" t="s">
        <v>556</v>
      </c>
      <c r="F40" s="1">
        <v>11485.939999999999</v>
      </c>
      <c r="G40" s="1">
        <v>1344.28</v>
      </c>
      <c r="I40" s="1">
        <f t="shared" si="0"/>
        <v>10141.659999999998</v>
      </c>
    </row>
    <row r="41" spans="3:9" x14ac:dyDescent="0.25">
      <c r="C41" t="s">
        <v>286</v>
      </c>
      <c r="D41" t="s">
        <v>557</v>
      </c>
      <c r="E41" t="s">
        <v>558</v>
      </c>
      <c r="F41" s="1">
        <v>785.75</v>
      </c>
      <c r="G41" s="1">
        <v>28.06</v>
      </c>
      <c r="I41" s="1">
        <f t="shared" si="0"/>
        <v>757.69</v>
      </c>
    </row>
    <row r="42" spans="3:9" x14ac:dyDescent="0.25">
      <c r="C42" t="s">
        <v>286</v>
      </c>
      <c r="D42" t="s">
        <v>1209</v>
      </c>
      <c r="E42" t="s">
        <v>560</v>
      </c>
      <c r="F42" s="1">
        <v>9624.9429999999993</v>
      </c>
      <c r="G42" s="1">
        <v>969.94</v>
      </c>
      <c r="I42" s="1">
        <f t="shared" si="0"/>
        <v>8655.0029999999988</v>
      </c>
    </row>
    <row r="43" spans="3:9" x14ac:dyDescent="0.25">
      <c r="C43" t="s">
        <v>1116</v>
      </c>
      <c r="D43" t="s">
        <v>18</v>
      </c>
      <c r="E43" t="s">
        <v>1117</v>
      </c>
      <c r="F43" s="1">
        <v>12004.656202499998</v>
      </c>
      <c r="G43" s="1">
        <v>1455.07</v>
      </c>
      <c r="I43" s="1">
        <f t="shared" si="0"/>
        <v>10549.586202499999</v>
      </c>
    </row>
    <row r="44" spans="3:9" x14ac:dyDescent="0.25">
      <c r="C44" t="s">
        <v>561</v>
      </c>
      <c r="D44" t="s">
        <v>188</v>
      </c>
      <c r="E44" t="s">
        <v>562</v>
      </c>
      <c r="F44" s="1">
        <v>11000.499999999998</v>
      </c>
      <c r="G44" s="1">
        <v>1240.5899999999999</v>
      </c>
      <c r="I44" s="1">
        <f t="shared" si="0"/>
        <v>9759.909999999998</v>
      </c>
    </row>
    <row r="45" spans="3:9" x14ac:dyDescent="0.25">
      <c r="C45" t="s">
        <v>472</v>
      </c>
      <c r="D45" t="s">
        <v>324</v>
      </c>
      <c r="E45" t="s">
        <v>1159</v>
      </c>
      <c r="F45" s="1">
        <v>6058.7062500000002</v>
      </c>
      <c r="G45" s="1">
        <v>448.33</v>
      </c>
      <c r="I45" s="1">
        <f t="shared" si="0"/>
        <v>5610.3762500000003</v>
      </c>
    </row>
    <row r="46" spans="3:9" x14ac:dyDescent="0.25">
      <c r="C46" t="s">
        <v>472</v>
      </c>
      <c r="D46" t="s">
        <v>180</v>
      </c>
      <c r="E46" t="s">
        <v>550</v>
      </c>
      <c r="F46" s="1">
        <v>7281.2683499706409</v>
      </c>
      <c r="G46" s="1">
        <v>581.35</v>
      </c>
      <c r="I46" s="1">
        <f t="shared" si="0"/>
        <v>6699.9183499706405</v>
      </c>
    </row>
    <row r="47" spans="3:9" x14ac:dyDescent="0.25">
      <c r="C47" t="s">
        <v>563</v>
      </c>
      <c r="D47" t="s">
        <v>631</v>
      </c>
      <c r="E47" t="s">
        <v>393</v>
      </c>
      <c r="F47" s="1">
        <v>1535.04</v>
      </c>
      <c r="G47" s="1">
        <v>76.010000000000005</v>
      </c>
      <c r="I47" s="1">
        <f t="shared" si="0"/>
        <v>1459.03</v>
      </c>
    </row>
    <row r="48" spans="3:9" x14ac:dyDescent="0.25">
      <c r="C48" t="s">
        <v>1074</v>
      </c>
      <c r="D48" t="s">
        <v>485</v>
      </c>
      <c r="E48" t="s">
        <v>788</v>
      </c>
      <c r="F48" s="1">
        <v>3085.9919999999997</v>
      </c>
      <c r="G48" s="1">
        <v>175.27</v>
      </c>
      <c r="I48" s="1">
        <f t="shared" si="0"/>
        <v>2910.7219999999998</v>
      </c>
    </row>
    <row r="49" spans="3:9" x14ac:dyDescent="0.25">
      <c r="C49" t="s">
        <v>566</v>
      </c>
      <c r="D49" t="s">
        <v>146</v>
      </c>
      <c r="E49" t="s">
        <v>567</v>
      </c>
      <c r="F49" s="1">
        <v>2500</v>
      </c>
      <c r="G49" s="1">
        <v>137.77000000000001</v>
      </c>
      <c r="I49" s="1">
        <f t="shared" si="0"/>
        <v>2362.23</v>
      </c>
    </row>
    <row r="50" spans="3:9" x14ac:dyDescent="0.25">
      <c r="C50" t="s">
        <v>568</v>
      </c>
      <c r="D50" t="s">
        <v>3</v>
      </c>
      <c r="E50" t="s">
        <v>569</v>
      </c>
      <c r="F50" s="1">
        <v>8500</v>
      </c>
      <c r="G50" s="1">
        <v>770.3</v>
      </c>
      <c r="I50" s="1">
        <f t="shared" si="0"/>
        <v>7729.7</v>
      </c>
    </row>
    <row r="51" spans="3:9" x14ac:dyDescent="0.25">
      <c r="C51" t="s">
        <v>568</v>
      </c>
      <c r="D51" t="s">
        <v>3</v>
      </c>
      <c r="E51" t="s">
        <v>569</v>
      </c>
      <c r="F51" s="1">
        <v>8500</v>
      </c>
      <c r="G51" s="1">
        <v>770.3</v>
      </c>
      <c r="I51" s="1">
        <f t="shared" si="0"/>
        <v>7729.7</v>
      </c>
    </row>
    <row r="52" spans="3:9" x14ac:dyDescent="0.25">
      <c r="C52" t="s">
        <v>568</v>
      </c>
      <c r="D52" t="s">
        <v>193</v>
      </c>
      <c r="E52" t="s">
        <v>325</v>
      </c>
      <c r="F52" s="1">
        <v>6291.2219999999998</v>
      </c>
      <c r="G52" s="1">
        <v>473.63</v>
      </c>
      <c r="I52" s="1">
        <f t="shared" si="0"/>
        <v>5817.5919999999996</v>
      </c>
    </row>
    <row r="53" spans="3:9" x14ac:dyDescent="0.25">
      <c r="C53" t="s">
        <v>122</v>
      </c>
      <c r="D53" t="s">
        <v>570</v>
      </c>
      <c r="E53" t="s">
        <v>571</v>
      </c>
      <c r="F53" s="1">
        <v>6094.6716104999996</v>
      </c>
      <c r="G53" s="1">
        <v>452.25</v>
      </c>
      <c r="I53" s="1">
        <f t="shared" si="0"/>
        <v>5642.4216104999996</v>
      </c>
    </row>
    <row r="54" spans="3:9" x14ac:dyDescent="0.25">
      <c r="C54" t="s">
        <v>233</v>
      </c>
      <c r="D54" t="s">
        <v>572</v>
      </c>
      <c r="E54" t="s">
        <v>571</v>
      </c>
      <c r="F54" s="1">
        <v>6058.7062500000002</v>
      </c>
      <c r="G54" s="1">
        <v>448.33</v>
      </c>
      <c r="I54" s="1">
        <f t="shared" si="0"/>
        <v>5610.3762500000003</v>
      </c>
    </row>
    <row r="55" spans="3:9" x14ac:dyDescent="0.25">
      <c r="C55" t="s">
        <v>233</v>
      </c>
      <c r="D55" t="s">
        <v>573</v>
      </c>
      <c r="E55" t="s">
        <v>574</v>
      </c>
      <c r="F55" s="1">
        <v>25000</v>
      </c>
      <c r="G55" s="1">
        <v>4322.25</v>
      </c>
      <c r="I55" s="1">
        <f t="shared" si="0"/>
        <v>20677.75</v>
      </c>
    </row>
    <row r="56" spans="3:9" x14ac:dyDescent="0.25">
      <c r="C56" t="s">
        <v>1129</v>
      </c>
      <c r="D56" t="s">
        <v>576</v>
      </c>
      <c r="E56" t="s">
        <v>1130</v>
      </c>
      <c r="F56" s="1">
        <v>6517.9095713446859</v>
      </c>
      <c r="G56" s="1">
        <v>498.29</v>
      </c>
      <c r="I56" s="1">
        <f t="shared" si="0"/>
        <v>6019.6195713446859</v>
      </c>
    </row>
    <row r="57" spans="3:9" x14ac:dyDescent="0.25">
      <c r="C57" t="s">
        <v>575</v>
      </c>
      <c r="D57" t="s">
        <v>576</v>
      </c>
      <c r="E57" t="s">
        <v>577</v>
      </c>
      <c r="F57" s="1">
        <v>8771.6579600000005</v>
      </c>
      <c r="G57" s="1">
        <v>817.03</v>
      </c>
      <c r="I57" s="1">
        <f t="shared" si="0"/>
        <v>7954.6279600000007</v>
      </c>
    </row>
    <row r="58" spans="3:9" x14ac:dyDescent="0.25">
      <c r="C58" t="s">
        <v>578</v>
      </c>
      <c r="D58" t="s">
        <v>147</v>
      </c>
      <c r="E58" t="s">
        <v>579</v>
      </c>
      <c r="F58" s="1">
        <v>6000</v>
      </c>
      <c r="G58" s="1">
        <v>441.95</v>
      </c>
      <c r="I58" s="1">
        <f t="shared" si="0"/>
        <v>5558.05</v>
      </c>
    </row>
    <row r="59" spans="3:9" x14ac:dyDescent="0.25">
      <c r="C59" t="s">
        <v>580</v>
      </c>
      <c r="D59" t="s">
        <v>249</v>
      </c>
      <c r="E59" t="s">
        <v>581</v>
      </c>
      <c r="F59" s="1">
        <v>8500</v>
      </c>
      <c r="G59" s="1">
        <v>770.3</v>
      </c>
      <c r="I59" s="1">
        <f t="shared" si="0"/>
        <v>7729.7</v>
      </c>
    </row>
    <row r="60" spans="3:9" x14ac:dyDescent="0.25">
      <c r="C60" t="s">
        <v>580</v>
      </c>
      <c r="D60" t="s">
        <v>249</v>
      </c>
      <c r="E60" t="s">
        <v>581</v>
      </c>
      <c r="F60" s="1">
        <v>8500</v>
      </c>
      <c r="G60" s="1">
        <v>770.3</v>
      </c>
      <c r="I60" s="1">
        <f t="shared" si="0"/>
        <v>7729.7</v>
      </c>
    </row>
    <row r="61" spans="3:9" x14ac:dyDescent="0.25">
      <c r="C61" t="s">
        <v>352</v>
      </c>
      <c r="D61" t="s">
        <v>582</v>
      </c>
      <c r="E61" t="s">
        <v>124</v>
      </c>
      <c r="F61" s="1">
        <v>5000</v>
      </c>
      <c r="G61" s="1">
        <v>333.15</v>
      </c>
      <c r="I61" s="1">
        <f t="shared" si="0"/>
        <v>4666.8500000000004</v>
      </c>
    </row>
    <row r="62" spans="3:9" x14ac:dyDescent="0.25">
      <c r="C62" t="s">
        <v>583</v>
      </c>
      <c r="D62" t="s">
        <v>584</v>
      </c>
      <c r="E62" t="s">
        <v>585</v>
      </c>
      <c r="F62" s="1">
        <v>11081.221109999999</v>
      </c>
      <c r="G62" s="1">
        <v>1257.83</v>
      </c>
      <c r="I62" s="1">
        <f t="shared" si="0"/>
        <v>9823.3911099999987</v>
      </c>
    </row>
    <row r="63" spans="3:9" x14ac:dyDescent="0.25">
      <c r="C63" t="s">
        <v>586</v>
      </c>
      <c r="D63" t="s">
        <v>87</v>
      </c>
      <c r="E63" t="s">
        <v>42</v>
      </c>
      <c r="F63" s="1">
        <v>7896.830681861893</v>
      </c>
      <c r="G63" s="1">
        <v>673.79</v>
      </c>
      <c r="I63" s="1">
        <f t="shared" si="0"/>
        <v>7223.0406818618931</v>
      </c>
    </row>
    <row r="64" spans="3:9" x14ac:dyDescent="0.25">
      <c r="C64" t="s">
        <v>221</v>
      </c>
      <c r="D64" t="s">
        <v>417</v>
      </c>
      <c r="E64" t="s">
        <v>275</v>
      </c>
      <c r="F64" s="1">
        <v>2500</v>
      </c>
      <c r="G64" s="1">
        <v>137.77000000000001</v>
      </c>
      <c r="I64" s="1">
        <f t="shared" si="0"/>
        <v>2362.23</v>
      </c>
    </row>
    <row r="65" spans="3:9" x14ac:dyDescent="0.25">
      <c r="C65" t="s">
        <v>221</v>
      </c>
      <c r="D65" t="s">
        <v>510</v>
      </c>
      <c r="E65" t="s">
        <v>588</v>
      </c>
      <c r="F65" s="1">
        <v>12000</v>
      </c>
      <c r="G65" s="1">
        <v>1454.08</v>
      </c>
      <c r="I65" s="1">
        <f t="shared" si="0"/>
        <v>10545.92</v>
      </c>
    </row>
    <row r="66" spans="3:9" x14ac:dyDescent="0.25">
      <c r="C66" t="s">
        <v>221</v>
      </c>
      <c r="D66" t="s">
        <v>88</v>
      </c>
      <c r="E66" t="s">
        <v>588</v>
      </c>
      <c r="F66" s="1">
        <v>5411.8619999999992</v>
      </c>
      <c r="G66" s="1">
        <v>377.96</v>
      </c>
      <c r="I66" s="1">
        <f t="shared" si="0"/>
        <v>5033.9019999999991</v>
      </c>
    </row>
    <row r="67" spans="3:9" x14ac:dyDescent="0.25">
      <c r="C67" t="s">
        <v>221</v>
      </c>
      <c r="D67" t="s">
        <v>82</v>
      </c>
      <c r="E67" t="s">
        <v>589</v>
      </c>
      <c r="F67" s="1">
        <v>8771.6579600000005</v>
      </c>
      <c r="G67" s="1">
        <v>817.03</v>
      </c>
      <c r="I67" s="1">
        <f t="shared" si="0"/>
        <v>7954.6279600000007</v>
      </c>
    </row>
    <row r="68" spans="3:9" x14ac:dyDescent="0.25">
      <c r="C68" t="s">
        <v>221</v>
      </c>
      <c r="D68" t="s">
        <v>590</v>
      </c>
      <c r="E68" t="s">
        <v>439</v>
      </c>
      <c r="F68" s="1">
        <v>9234.3509249999988</v>
      </c>
      <c r="G68" s="1">
        <v>899.95</v>
      </c>
      <c r="I68" s="1">
        <f t="shared" si="0"/>
        <v>8334.4009249999981</v>
      </c>
    </row>
    <row r="69" spans="3:9" x14ac:dyDescent="0.25">
      <c r="C69" t="s">
        <v>221</v>
      </c>
      <c r="D69" t="s">
        <v>590</v>
      </c>
      <c r="E69" t="s">
        <v>592</v>
      </c>
      <c r="F69" s="1">
        <v>8771.6579600000005</v>
      </c>
      <c r="G69" s="1">
        <v>817.03</v>
      </c>
      <c r="I69" s="1">
        <f t="shared" si="0"/>
        <v>7954.6279600000007</v>
      </c>
    </row>
    <row r="70" spans="3:9" x14ac:dyDescent="0.25">
      <c r="C70" t="s">
        <v>221</v>
      </c>
      <c r="D70" t="s">
        <v>590</v>
      </c>
      <c r="E70" t="s">
        <v>658</v>
      </c>
      <c r="F70" s="1">
        <v>8771.6579600000005</v>
      </c>
      <c r="G70" s="1">
        <v>817.03</v>
      </c>
      <c r="I70" s="1">
        <f t="shared" si="0"/>
        <v>7954.6279600000007</v>
      </c>
    </row>
    <row r="71" spans="3:9" x14ac:dyDescent="0.25">
      <c r="C71" t="s">
        <v>593</v>
      </c>
      <c r="D71" t="s">
        <v>594</v>
      </c>
      <c r="E71" t="s">
        <v>595</v>
      </c>
      <c r="F71" s="1">
        <v>6715.7999999999993</v>
      </c>
      <c r="G71" s="1">
        <v>519.83000000000004</v>
      </c>
      <c r="I71" s="1">
        <f t="shared" ref="I71:I134" si="1">F71-G71-H71</f>
        <v>6195.9699999999993</v>
      </c>
    </row>
    <row r="72" spans="3:9" x14ac:dyDescent="0.25">
      <c r="C72" t="s">
        <v>593</v>
      </c>
      <c r="D72" t="s">
        <v>590</v>
      </c>
      <c r="E72" t="s">
        <v>596</v>
      </c>
      <c r="F72" s="1">
        <v>3399.32</v>
      </c>
      <c r="G72" s="1">
        <v>195.33</v>
      </c>
      <c r="I72" s="1">
        <f t="shared" si="1"/>
        <v>3203.9900000000002</v>
      </c>
    </row>
    <row r="73" spans="3:9" x14ac:dyDescent="0.25">
      <c r="C73" t="s">
        <v>270</v>
      </c>
      <c r="D73" t="s">
        <v>597</v>
      </c>
      <c r="E73" t="s">
        <v>598</v>
      </c>
      <c r="F73" s="1">
        <v>7712.02</v>
      </c>
      <c r="G73" s="1">
        <v>644.22</v>
      </c>
      <c r="I73" s="1">
        <f t="shared" si="1"/>
        <v>7067.8</v>
      </c>
    </row>
    <row r="74" spans="3:9" x14ac:dyDescent="0.25">
      <c r="C74" t="s">
        <v>599</v>
      </c>
      <c r="D74" t="s">
        <v>600</v>
      </c>
      <c r="E74" t="s">
        <v>601</v>
      </c>
      <c r="F74" s="1">
        <v>3564</v>
      </c>
      <c r="G74" s="1">
        <v>205.87</v>
      </c>
      <c r="I74" s="1">
        <f t="shared" si="1"/>
        <v>3358.13</v>
      </c>
    </row>
    <row r="75" spans="3:9" x14ac:dyDescent="0.25">
      <c r="C75" t="s">
        <v>599</v>
      </c>
      <c r="D75" t="s">
        <v>600</v>
      </c>
      <c r="E75" t="s">
        <v>602</v>
      </c>
      <c r="F75" s="1">
        <v>6201.1177751757878</v>
      </c>
      <c r="G75" s="1">
        <v>463.83</v>
      </c>
      <c r="I75" s="1">
        <f t="shared" si="1"/>
        <v>5737.2877751757878</v>
      </c>
    </row>
    <row r="76" spans="3:9" x14ac:dyDescent="0.25">
      <c r="C76" t="s">
        <v>540</v>
      </c>
      <c r="D76" t="s">
        <v>603</v>
      </c>
      <c r="E76" t="s">
        <v>604</v>
      </c>
      <c r="F76" s="1">
        <v>1928.7449999999999</v>
      </c>
      <c r="G76" s="1">
        <v>101.21</v>
      </c>
      <c r="I76" s="1">
        <f t="shared" si="1"/>
        <v>1827.5349999999999</v>
      </c>
    </row>
    <row r="77" spans="3:9" x14ac:dyDescent="0.25">
      <c r="C77" t="s">
        <v>605</v>
      </c>
      <c r="D77" t="s">
        <v>510</v>
      </c>
      <c r="E77" t="s">
        <v>173</v>
      </c>
      <c r="F77" s="1">
        <v>6094.6716104999996</v>
      </c>
      <c r="G77" s="1">
        <v>452.25</v>
      </c>
      <c r="I77" s="1">
        <f t="shared" si="1"/>
        <v>5642.4216104999996</v>
      </c>
    </row>
    <row r="78" spans="3:9" x14ac:dyDescent="0.25">
      <c r="C78" t="s">
        <v>605</v>
      </c>
      <c r="D78" t="s">
        <v>510</v>
      </c>
      <c r="E78" t="s">
        <v>606</v>
      </c>
      <c r="F78" s="1">
        <v>6094.6716104999996</v>
      </c>
      <c r="G78" s="1">
        <v>452.25</v>
      </c>
      <c r="I78" s="1">
        <f t="shared" si="1"/>
        <v>5642.4216104999996</v>
      </c>
    </row>
    <row r="79" spans="3:9" x14ac:dyDescent="0.25">
      <c r="C79" t="s">
        <v>796</v>
      </c>
      <c r="D79" t="s">
        <v>32</v>
      </c>
      <c r="E79" t="s">
        <v>797</v>
      </c>
      <c r="F79" s="1">
        <v>5000</v>
      </c>
      <c r="G79" s="1">
        <v>333.15</v>
      </c>
      <c r="I79" s="1">
        <f t="shared" si="1"/>
        <v>4666.8500000000004</v>
      </c>
    </row>
    <row r="80" spans="3:9" x14ac:dyDescent="0.25">
      <c r="C80" t="s">
        <v>172</v>
      </c>
      <c r="D80" t="s">
        <v>607</v>
      </c>
      <c r="E80" t="s">
        <v>608</v>
      </c>
      <c r="F80" s="1">
        <v>6291.2219999999998</v>
      </c>
      <c r="G80" s="1">
        <v>473.63</v>
      </c>
      <c r="I80" s="1">
        <f t="shared" si="1"/>
        <v>5817.5919999999996</v>
      </c>
    </row>
    <row r="81" spans="3:9" x14ac:dyDescent="0.25">
      <c r="C81" t="s">
        <v>172</v>
      </c>
      <c r="D81" t="s">
        <v>609</v>
      </c>
      <c r="E81" t="s">
        <v>610</v>
      </c>
      <c r="F81" s="1">
        <v>2255</v>
      </c>
      <c r="G81" s="1">
        <v>122.09</v>
      </c>
      <c r="I81" s="1">
        <f t="shared" si="1"/>
        <v>2132.91</v>
      </c>
    </row>
    <row r="82" spans="3:9" x14ac:dyDescent="0.25">
      <c r="C82" t="s">
        <v>611</v>
      </c>
      <c r="D82" t="s">
        <v>552</v>
      </c>
      <c r="E82" t="s">
        <v>612</v>
      </c>
      <c r="F82" s="1">
        <v>11000</v>
      </c>
      <c r="G82" s="1">
        <v>1240.48</v>
      </c>
      <c r="I82" s="1">
        <f t="shared" si="1"/>
        <v>9759.52</v>
      </c>
    </row>
    <row r="83" spans="3:9" x14ac:dyDescent="0.25">
      <c r="C83" t="s">
        <v>611</v>
      </c>
      <c r="D83" t="s">
        <v>613</v>
      </c>
      <c r="E83" t="s">
        <v>614</v>
      </c>
      <c r="F83" s="1">
        <v>2500</v>
      </c>
      <c r="G83" s="1">
        <v>137.77000000000001</v>
      </c>
      <c r="I83" s="1">
        <f t="shared" si="1"/>
        <v>2362.23</v>
      </c>
    </row>
    <row r="84" spans="3:9" x14ac:dyDescent="0.25">
      <c r="C84" t="s">
        <v>90</v>
      </c>
      <c r="D84" t="s">
        <v>354</v>
      </c>
      <c r="E84" t="s">
        <v>1145</v>
      </c>
      <c r="F84" s="1">
        <v>929.45999999999992</v>
      </c>
      <c r="G84" s="1">
        <v>37.26</v>
      </c>
      <c r="I84" s="1">
        <f t="shared" si="1"/>
        <v>892.19999999999993</v>
      </c>
    </row>
    <row r="85" spans="3:9" x14ac:dyDescent="0.25">
      <c r="C85" t="s">
        <v>60</v>
      </c>
      <c r="D85" t="s">
        <v>147</v>
      </c>
      <c r="E85" t="s">
        <v>615</v>
      </c>
      <c r="F85" s="1">
        <v>12925.24</v>
      </c>
      <c r="G85" s="1">
        <v>1651.71</v>
      </c>
      <c r="I85" s="1">
        <f t="shared" si="1"/>
        <v>11273.529999999999</v>
      </c>
    </row>
    <row r="86" spans="3:9" x14ac:dyDescent="0.25">
      <c r="C86" t="s">
        <v>616</v>
      </c>
      <c r="D86" t="s">
        <v>201</v>
      </c>
      <c r="E86" t="s">
        <v>617</v>
      </c>
      <c r="F86" s="1">
        <v>2284.0990000000002</v>
      </c>
      <c r="G86" s="1">
        <v>123.95</v>
      </c>
      <c r="I86" s="1">
        <f t="shared" si="1"/>
        <v>2160.1490000000003</v>
      </c>
    </row>
    <row r="87" spans="3:9" x14ac:dyDescent="0.25">
      <c r="C87" t="s">
        <v>618</v>
      </c>
      <c r="D87" t="s">
        <v>17</v>
      </c>
      <c r="E87" t="s">
        <v>619</v>
      </c>
      <c r="F87" s="1">
        <v>4048.22</v>
      </c>
      <c r="G87" s="1">
        <v>236.86</v>
      </c>
      <c r="I87" s="1">
        <f t="shared" si="1"/>
        <v>3811.3599999999997</v>
      </c>
    </row>
    <row r="88" spans="3:9" x14ac:dyDescent="0.25">
      <c r="C88" t="s">
        <v>331</v>
      </c>
      <c r="D88" t="s">
        <v>32</v>
      </c>
      <c r="E88" t="s">
        <v>622</v>
      </c>
      <c r="F88" s="1">
        <v>25000.0027902</v>
      </c>
      <c r="G88" s="1">
        <v>4322.25</v>
      </c>
      <c r="I88" s="1">
        <f t="shared" si="1"/>
        <v>20677.7527902</v>
      </c>
    </row>
    <row r="89" spans="3:9" x14ac:dyDescent="0.25">
      <c r="C89" t="s">
        <v>620</v>
      </c>
      <c r="D89" t="s">
        <v>621</v>
      </c>
      <c r="E89" t="s">
        <v>332</v>
      </c>
      <c r="F89" s="1">
        <v>8894</v>
      </c>
      <c r="G89" s="1">
        <v>838.95</v>
      </c>
      <c r="I89" s="1">
        <f t="shared" si="1"/>
        <v>8055.05</v>
      </c>
    </row>
    <row r="90" spans="3:9" x14ac:dyDescent="0.25">
      <c r="C90" t="s">
        <v>623</v>
      </c>
      <c r="D90" t="s">
        <v>451</v>
      </c>
      <c r="E90" t="s">
        <v>624</v>
      </c>
      <c r="F90" s="1">
        <v>6000</v>
      </c>
      <c r="G90" s="1">
        <v>441.95</v>
      </c>
      <c r="I90" s="1">
        <f t="shared" si="1"/>
        <v>5558.05</v>
      </c>
    </row>
    <row r="91" spans="3:9" x14ac:dyDescent="0.25">
      <c r="C91" t="s">
        <v>625</v>
      </c>
      <c r="D91" t="s">
        <v>600</v>
      </c>
      <c r="E91" t="s">
        <v>626</v>
      </c>
      <c r="F91" s="1">
        <v>5108.6318261890774</v>
      </c>
      <c r="G91" s="1">
        <v>344.97</v>
      </c>
      <c r="I91" s="1">
        <f t="shared" si="1"/>
        <v>4763.6618261890771</v>
      </c>
    </row>
    <row r="92" spans="3:9" x14ac:dyDescent="0.25">
      <c r="C92" t="s">
        <v>629</v>
      </c>
      <c r="D92" t="s">
        <v>405</v>
      </c>
      <c r="E92" t="s">
        <v>630</v>
      </c>
      <c r="F92" s="1">
        <v>2878.2</v>
      </c>
      <c r="G92" s="1">
        <v>161.97999999999999</v>
      </c>
      <c r="I92" s="1">
        <f t="shared" si="1"/>
        <v>2716.22</v>
      </c>
    </row>
    <row r="93" spans="3:9" x14ac:dyDescent="0.25">
      <c r="C93" t="s">
        <v>627</v>
      </c>
      <c r="D93" t="s">
        <v>526</v>
      </c>
      <c r="E93" t="s">
        <v>628</v>
      </c>
      <c r="F93" s="1">
        <v>4775.42</v>
      </c>
      <c r="G93" s="1">
        <v>308.70999999999998</v>
      </c>
      <c r="I93" s="1">
        <f t="shared" si="1"/>
        <v>4466.71</v>
      </c>
    </row>
    <row r="94" spans="3:9" x14ac:dyDescent="0.25">
      <c r="C94" t="s">
        <v>564</v>
      </c>
      <c r="D94" t="s">
        <v>45</v>
      </c>
      <c r="E94" t="s">
        <v>326</v>
      </c>
      <c r="F94" s="1">
        <v>11309.585000000001</v>
      </c>
      <c r="G94" s="1">
        <v>1306.6099999999999</v>
      </c>
      <c r="I94" s="1">
        <f t="shared" si="1"/>
        <v>10002.975</v>
      </c>
    </row>
    <row r="95" spans="3:9" x14ac:dyDescent="0.25">
      <c r="C95" t="s">
        <v>631</v>
      </c>
      <c r="D95" t="s">
        <v>632</v>
      </c>
      <c r="E95" t="s">
        <v>633</v>
      </c>
      <c r="F95" s="1">
        <v>1000</v>
      </c>
      <c r="G95" s="1">
        <v>41.77</v>
      </c>
      <c r="I95" s="1">
        <f t="shared" si="1"/>
        <v>958.23</v>
      </c>
    </row>
    <row r="96" spans="3:9" x14ac:dyDescent="0.25">
      <c r="C96" t="s">
        <v>634</v>
      </c>
      <c r="D96" t="s">
        <v>137</v>
      </c>
      <c r="E96" t="s">
        <v>635</v>
      </c>
      <c r="F96" s="1">
        <v>6058.7062500000002</v>
      </c>
      <c r="G96" s="1">
        <v>448.33</v>
      </c>
      <c r="I96" s="1">
        <f t="shared" si="1"/>
        <v>5610.3762500000003</v>
      </c>
    </row>
    <row r="97" spans="3:9" x14ac:dyDescent="0.25">
      <c r="C97" t="s">
        <v>634</v>
      </c>
      <c r="D97" t="s">
        <v>636</v>
      </c>
      <c r="E97" t="s">
        <v>637</v>
      </c>
      <c r="F97" s="1">
        <v>7956.7040000000006</v>
      </c>
      <c r="G97" s="1">
        <v>683.37</v>
      </c>
      <c r="I97" s="1">
        <f t="shared" si="1"/>
        <v>7273.3340000000007</v>
      </c>
    </row>
    <row r="98" spans="3:9" x14ac:dyDescent="0.25">
      <c r="C98" t="s">
        <v>638</v>
      </c>
      <c r="D98" t="s">
        <v>172</v>
      </c>
      <c r="E98" t="s">
        <v>639</v>
      </c>
      <c r="F98" s="1">
        <v>8792.9639999999981</v>
      </c>
      <c r="G98" s="1">
        <v>820.85</v>
      </c>
      <c r="I98" s="1">
        <f t="shared" si="1"/>
        <v>7972.1139999999978</v>
      </c>
    </row>
    <row r="99" spans="3:9" x14ac:dyDescent="0.25">
      <c r="C99" t="s">
        <v>638</v>
      </c>
      <c r="D99" t="s">
        <v>620</v>
      </c>
      <c r="E99" t="s">
        <v>640</v>
      </c>
      <c r="F99" s="1">
        <v>5000</v>
      </c>
      <c r="G99" s="1">
        <v>333.15</v>
      </c>
      <c r="I99" s="1">
        <f t="shared" si="1"/>
        <v>4666.8500000000004</v>
      </c>
    </row>
    <row r="100" spans="3:9" x14ac:dyDescent="0.25">
      <c r="C100" t="s">
        <v>641</v>
      </c>
      <c r="D100" t="s">
        <v>642</v>
      </c>
      <c r="E100" t="s">
        <v>173</v>
      </c>
      <c r="F100" s="1">
        <v>6058.7062500000002</v>
      </c>
      <c r="G100" s="1">
        <v>448.33</v>
      </c>
      <c r="I100" s="1">
        <f t="shared" si="1"/>
        <v>5610.3762500000003</v>
      </c>
    </row>
    <row r="101" spans="3:9" x14ac:dyDescent="0.25">
      <c r="C101" t="s">
        <v>641</v>
      </c>
      <c r="D101" t="s">
        <v>642</v>
      </c>
      <c r="E101" t="s">
        <v>643</v>
      </c>
      <c r="F101" s="1">
        <v>6058.7062500000002</v>
      </c>
      <c r="G101" s="1">
        <v>448.33</v>
      </c>
      <c r="I101" s="1">
        <f t="shared" si="1"/>
        <v>5610.3762500000003</v>
      </c>
    </row>
    <row r="102" spans="3:9" x14ac:dyDescent="0.25">
      <c r="C102" t="s">
        <v>644</v>
      </c>
      <c r="D102" t="s">
        <v>586</v>
      </c>
      <c r="E102" t="s">
        <v>645</v>
      </c>
      <c r="F102" s="1">
        <v>8000</v>
      </c>
      <c r="G102" s="1">
        <v>690.3</v>
      </c>
      <c r="I102" s="1">
        <f t="shared" si="1"/>
        <v>7309.7</v>
      </c>
    </row>
    <row r="103" spans="3:9" x14ac:dyDescent="0.25">
      <c r="C103" t="s">
        <v>644</v>
      </c>
      <c r="D103" t="s">
        <v>646</v>
      </c>
      <c r="E103" t="s">
        <v>602</v>
      </c>
      <c r="F103" s="1">
        <v>7956.7040000000006</v>
      </c>
      <c r="G103" s="1">
        <v>683.37</v>
      </c>
      <c r="I103" s="1">
        <f t="shared" si="1"/>
        <v>7273.3340000000007</v>
      </c>
    </row>
    <row r="104" spans="3:9" x14ac:dyDescent="0.25">
      <c r="C104" t="s">
        <v>644</v>
      </c>
      <c r="D104" t="s">
        <v>1227</v>
      </c>
      <c r="E104" t="s">
        <v>95</v>
      </c>
      <c r="F104" s="1">
        <v>6821.7340598086612</v>
      </c>
      <c r="G104" s="1">
        <v>531.35</v>
      </c>
      <c r="I104" s="1">
        <f t="shared" si="1"/>
        <v>6290.3840598086608</v>
      </c>
    </row>
    <row r="105" spans="3:9" x14ac:dyDescent="0.25">
      <c r="C105" t="s">
        <v>647</v>
      </c>
      <c r="D105" t="s">
        <v>347</v>
      </c>
      <c r="E105" t="s">
        <v>79</v>
      </c>
      <c r="F105" s="1">
        <v>30000</v>
      </c>
      <c r="G105" s="1">
        <v>5498.25</v>
      </c>
      <c r="I105" s="1">
        <f t="shared" si="1"/>
        <v>24501.75</v>
      </c>
    </row>
    <row r="106" spans="3:9" x14ac:dyDescent="0.25">
      <c r="C106" t="s">
        <v>39</v>
      </c>
      <c r="D106" t="s">
        <v>648</v>
      </c>
      <c r="E106" t="s">
        <v>136</v>
      </c>
      <c r="F106" s="1">
        <v>6925.0447930494556</v>
      </c>
      <c r="G106" s="1">
        <v>542.59</v>
      </c>
      <c r="I106" s="1">
        <f t="shared" si="1"/>
        <v>6382.4547930494555</v>
      </c>
    </row>
    <row r="107" spans="3:9" x14ac:dyDescent="0.25">
      <c r="C107" t="s">
        <v>649</v>
      </c>
      <c r="D107" t="s">
        <v>650</v>
      </c>
      <c r="E107" t="s">
        <v>651</v>
      </c>
      <c r="F107" s="1">
        <v>7091.981510399999</v>
      </c>
      <c r="G107" s="1">
        <v>560.75</v>
      </c>
      <c r="I107" s="1">
        <f t="shared" si="1"/>
        <v>6531.231510399999</v>
      </c>
    </row>
    <row r="108" spans="3:9" x14ac:dyDescent="0.25">
      <c r="C108" t="s">
        <v>649</v>
      </c>
      <c r="D108" t="s">
        <v>650</v>
      </c>
      <c r="E108" t="s">
        <v>98</v>
      </c>
      <c r="F108" s="1">
        <v>6291.2219999999998</v>
      </c>
      <c r="G108" s="1">
        <v>473.63</v>
      </c>
      <c r="I108" s="1">
        <f t="shared" si="1"/>
        <v>5817.5919999999996</v>
      </c>
    </row>
    <row r="109" spans="3:9" x14ac:dyDescent="0.25">
      <c r="C109" t="s">
        <v>652</v>
      </c>
      <c r="D109" t="s">
        <v>1169</v>
      </c>
      <c r="E109" t="s">
        <v>1170</v>
      </c>
      <c r="F109" s="1">
        <v>7871.9906048150297</v>
      </c>
      <c r="G109" s="1">
        <v>669.82</v>
      </c>
      <c r="I109" s="1">
        <f t="shared" si="1"/>
        <v>7202.1706048150299</v>
      </c>
    </row>
    <row r="110" spans="3:9" x14ac:dyDescent="0.25">
      <c r="C110" t="s">
        <v>652</v>
      </c>
      <c r="D110" t="s">
        <v>557</v>
      </c>
      <c r="E110" t="s">
        <v>309</v>
      </c>
      <c r="F110" s="1">
        <v>8500</v>
      </c>
      <c r="G110" s="1">
        <v>770.3</v>
      </c>
      <c r="I110" s="1">
        <f t="shared" si="1"/>
        <v>7729.7</v>
      </c>
    </row>
    <row r="111" spans="3:9" x14ac:dyDescent="0.25">
      <c r="C111" t="s">
        <v>653</v>
      </c>
      <c r="D111" t="s">
        <v>583</v>
      </c>
      <c r="E111" t="s">
        <v>654</v>
      </c>
      <c r="F111" s="1">
        <v>2871.76</v>
      </c>
      <c r="G111" s="1">
        <v>161.56</v>
      </c>
      <c r="I111" s="1">
        <f t="shared" si="1"/>
        <v>2710.2000000000003</v>
      </c>
    </row>
    <row r="112" spans="3:9" x14ac:dyDescent="0.25">
      <c r="C112" t="s">
        <v>146</v>
      </c>
      <c r="D112" t="s">
        <v>655</v>
      </c>
      <c r="E112" t="s">
        <v>656</v>
      </c>
      <c r="F112" s="1">
        <v>3716.0065</v>
      </c>
      <c r="G112" s="1">
        <v>215.6</v>
      </c>
      <c r="I112" s="1">
        <f t="shared" si="1"/>
        <v>3500.4065000000001</v>
      </c>
    </row>
    <row r="113" spans="3:9" x14ac:dyDescent="0.25">
      <c r="C113" t="s">
        <v>146</v>
      </c>
      <c r="D113" t="s">
        <v>657</v>
      </c>
      <c r="E113" t="s">
        <v>512</v>
      </c>
      <c r="F113" s="1">
        <v>9640.0249999999996</v>
      </c>
      <c r="G113" s="1">
        <v>972.64</v>
      </c>
      <c r="I113" s="1">
        <f t="shared" si="1"/>
        <v>8667.3850000000002</v>
      </c>
    </row>
    <row r="114" spans="3:9" x14ac:dyDescent="0.25">
      <c r="C114" t="s">
        <v>146</v>
      </c>
      <c r="D114" t="s">
        <v>14</v>
      </c>
      <c r="E114" t="s">
        <v>53</v>
      </c>
      <c r="F114" s="1">
        <v>5000</v>
      </c>
      <c r="G114" s="1">
        <v>333.15</v>
      </c>
      <c r="I114" s="1">
        <f t="shared" si="1"/>
        <v>4666.8500000000004</v>
      </c>
    </row>
    <row r="115" spans="3:9" x14ac:dyDescent="0.25">
      <c r="C115" t="s">
        <v>146</v>
      </c>
      <c r="D115" t="s">
        <v>14</v>
      </c>
      <c r="E115" t="s">
        <v>53</v>
      </c>
      <c r="F115" s="1">
        <v>5000</v>
      </c>
      <c r="G115" s="1">
        <v>333.15</v>
      </c>
      <c r="I115" s="1">
        <f t="shared" si="1"/>
        <v>4666.8500000000004</v>
      </c>
    </row>
    <row r="116" spans="3:9" x14ac:dyDescent="0.25">
      <c r="C116" t="s">
        <v>146</v>
      </c>
      <c r="D116" t="s">
        <v>659</v>
      </c>
      <c r="E116" t="s">
        <v>660</v>
      </c>
      <c r="F116" s="1">
        <v>6648.7326659999999</v>
      </c>
      <c r="G116" s="1">
        <v>512.53</v>
      </c>
      <c r="I116" s="1">
        <f t="shared" si="1"/>
        <v>6136.2026660000001</v>
      </c>
    </row>
    <row r="117" spans="3:9" x14ac:dyDescent="0.25">
      <c r="C117" t="s">
        <v>146</v>
      </c>
      <c r="E117" t="s">
        <v>658</v>
      </c>
      <c r="F117" s="1">
        <v>6205.4838215999998</v>
      </c>
      <c r="G117" s="1">
        <v>464.3</v>
      </c>
      <c r="I117" s="1">
        <f t="shared" si="1"/>
        <v>5741.1838215999996</v>
      </c>
    </row>
    <row r="118" spans="3:9" x14ac:dyDescent="0.25">
      <c r="C118" t="s">
        <v>661</v>
      </c>
      <c r="D118" t="s">
        <v>662</v>
      </c>
      <c r="E118" t="s">
        <v>663</v>
      </c>
      <c r="F118" s="1">
        <v>4194.1480000000001</v>
      </c>
      <c r="G118" s="1">
        <v>246.2</v>
      </c>
      <c r="I118" s="1">
        <f t="shared" si="1"/>
        <v>3947.9480000000003</v>
      </c>
    </row>
    <row r="119" spans="3:9" x14ac:dyDescent="0.25">
      <c r="C119" t="s">
        <v>99</v>
      </c>
      <c r="D119" t="s">
        <v>1090</v>
      </c>
      <c r="E119" t="s">
        <v>1091</v>
      </c>
      <c r="F119" s="1">
        <v>3928.7499999999995</v>
      </c>
      <c r="G119" s="1">
        <v>229.21</v>
      </c>
      <c r="I119" s="1">
        <f t="shared" si="1"/>
        <v>3699.5399999999995</v>
      </c>
    </row>
    <row r="120" spans="3:9" x14ac:dyDescent="0.25">
      <c r="C120" t="s">
        <v>510</v>
      </c>
      <c r="D120" t="s">
        <v>265</v>
      </c>
      <c r="E120" t="s">
        <v>664</v>
      </c>
      <c r="F120" s="1">
        <v>4702.476999999999</v>
      </c>
      <c r="G120" s="1">
        <v>300.77999999999997</v>
      </c>
      <c r="I120" s="1">
        <f t="shared" si="1"/>
        <v>4401.6969999999992</v>
      </c>
    </row>
    <row r="121" spans="3:9" x14ac:dyDescent="0.25">
      <c r="C121" t="s">
        <v>510</v>
      </c>
      <c r="D121" t="s">
        <v>665</v>
      </c>
      <c r="E121" t="s">
        <v>479</v>
      </c>
      <c r="F121" s="1">
        <v>4797</v>
      </c>
      <c r="G121" s="1">
        <v>311.06</v>
      </c>
      <c r="I121" s="1">
        <f t="shared" si="1"/>
        <v>4485.9399999999996</v>
      </c>
    </row>
    <row r="122" spans="3:9" x14ac:dyDescent="0.25">
      <c r="C122" t="s">
        <v>265</v>
      </c>
      <c r="D122" t="s">
        <v>655</v>
      </c>
      <c r="E122" t="s">
        <v>666</v>
      </c>
      <c r="F122" s="1">
        <v>1000</v>
      </c>
      <c r="G122" s="1">
        <v>41.77</v>
      </c>
      <c r="I122" s="1">
        <f t="shared" si="1"/>
        <v>958.23</v>
      </c>
    </row>
    <row r="123" spans="3:9" x14ac:dyDescent="0.25">
      <c r="C123" t="s">
        <v>667</v>
      </c>
      <c r="D123" t="s">
        <v>668</v>
      </c>
      <c r="E123" t="s">
        <v>144</v>
      </c>
      <c r="F123" s="1">
        <v>6648.7326659999999</v>
      </c>
      <c r="G123" s="1">
        <v>512.53</v>
      </c>
      <c r="I123" s="1">
        <f t="shared" si="1"/>
        <v>6136.2026660000001</v>
      </c>
    </row>
    <row r="124" spans="3:9" x14ac:dyDescent="0.25">
      <c r="C124" t="s">
        <v>12</v>
      </c>
      <c r="D124" t="s">
        <v>620</v>
      </c>
      <c r="E124" t="s">
        <v>207</v>
      </c>
      <c r="F124" s="1">
        <v>3049.72</v>
      </c>
      <c r="G124" s="1">
        <v>172.95</v>
      </c>
      <c r="I124" s="1">
        <f t="shared" si="1"/>
        <v>2876.77</v>
      </c>
    </row>
    <row r="125" spans="3:9" x14ac:dyDescent="0.25">
      <c r="C125" t="s">
        <v>12</v>
      </c>
      <c r="D125" t="s">
        <v>510</v>
      </c>
      <c r="E125" t="s">
        <v>92</v>
      </c>
      <c r="F125" s="1">
        <v>4396.4819999999991</v>
      </c>
      <c r="G125" s="1">
        <v>267.48</v>
      </c>
      <c r="I125" s="1">
        <f t="shared" si="1"/>
        <v>4129.0019999999986</v>
      </c>
    </row>
    <row r="126" spans="3:9" x14ac:dyDescent="0.25">
      <c r="C126" t="s">
        <v>669</v>
      </c>
      <c r="D126" t="s">
        <v>382</v>
      </c>
      <c r="E126" t="s">
        <v>670</v>
      </c>
      <c r="F126" s="1">
        <v>3529.3759999999997</v>
      </c>
      <c r="G126" s="1">
        <v>203.65</v>
      </c>
      <c r="I126" s="1">
        <f t="shared" si="1"/>
        <v>3325.7259999999997</v>
      </c>
    </row>
    <row r="127" spans="3:9" x14ac:dyDescent="0.25">
      <c r="C127" t="s">
        <v>671</v>
      </c>
      <c r="D127" t="s">
        <v>448</v>
      </c>
      <c r="E127" t="s">
        <v>672</v>
      </c>
      <c r="F127" s="1">
        <v>11000</v>
      </c>
      <c r="G127" s="1">
        <v>1240.48</v>
      </c>
      <c r="I127" s="1">
        <f t="shared" si="1"/>
        <v>9759.52</v>
      </c>
    </row>
    <row r="128" spans="3:9" x14ac:dyDescent="0.25">
      <c r="C128" t="s">
        <v>673</v>
      </c>
      <c r="D128" t="s">
        <v>674</v>
      </c>
      <c r="E128" t="s">
        <v>675</v>
      </c>
      <c r="F128" s="1">
        <v>1459.4083899999998</v>
      </c>
      <c r="G128" s="1">
        <v>71.17</v>
      </c>
      <c r="I128" s="1">
        <f t="shared" si="1"/>
        <v>1388.2383899999998</v>
      </c>
    </row>
    <row r="129" spans="3:9" x14ac:dyDescent="0.25">
      <c r="C129" t="s">
        <v>1121</v>
      </c>
      <c r="D129" t="s">
        <v>9</v>
      </c>
      <c r="E129" t="s">
        <v>107</v>
      </c>
      <c r="F129" s="1">
        <v>4462.7128596594248</v>
      </c>
      <c r="G129" s="1">
        <v>274.69</v>
      </c>
      <c r="I129" s="1">
        <f t="shared" si="1"/>
        <v>4188.0228596594252</v>
      </c>
    </row>
    <row r="130" spans="3:9" x14ac:dyDescent="0.25">
      <c r="C130" t="s">
        <v>1228</v>
      </c>
      <c r="D130" t="s">
        <v>287</v>
      </c>
      <c r="E130" t="s">
        <v>1229</v>
      </c>
      <c r="F130" s="1">
        <v>8241.6899999999987</v>
      </c>
      <c r="G130" s="1">
        <v>728.97</v>
      </c>
      <c r="I130" s="1">
        <f t="shared" si="1"/>
        <v>7512.7199999999984</v>
      </c>
    </row>
    <row r="131" spans="3:9" x14ac:dyDescent="0.25">
      <c r="C131" t="s">
        <v>733</v>
      </c>
      <c r="D131" t="s">
        <v>1099</v>
      </c>
      <c r="E131" t="s">
        <v>1100</v>
      </c>
      <c r="F131" s="1">
        <v>9500</v>
      </c>
      <c r="G131" s="1">
        <v>947.55</v>
      </c>
      <c r="I131" s="1">
        <f t="shared" si="1"/>
        <v>8552.4500000000007</v>
      </c>
    </row>
    <row r="132" spans="3:9" x14ac:dyDescent="0.25">
      <c r="C132" t="s">
        <v>676</v>
      </c>
      <c r="D132" t="s">
        <v>304</v>
      </c>
      <c r="E132" t="s">
        <v>571</v>
      </c>
      <c r="F132" s="1">
        <v>7956.7040000000006</v>
      </c>
      <c r="G132" s="1">
        <v>683.37</v>
      </c>
      <c r="I132" s="1">
        <f t="shared" si="1"/>
        <v>7273.3340000000007</v>
      </c>
    </row>
    <row r="133" spans="3:9" x14ac:dyDescent="0.25">
      <c r="C133" t="s">
        <v>677</v>
      </c>
      <c r="D133" t="s">
        <v>131</v>
      </c>
      <c r="E133" t="s">
        <v>104</v>
      </c>
      <c r="F133" s="1">
        <v>30000</v>
      </c>
      <c r="G133" s="1">
        <v>5498.25</v>
      </c>
      <c r="I133" s="1">
        <f t="shared" si="1"/>
        <v>24501.75</v>
      </c>
    </row>
    <row r="134" spans="3:9" x14ac:dyDescent="0.25">
      <c r="C134" t="s">
        <v>678</v>
      </c>
      <c r="D134" t="s">
        <v>679</v>
      </c>
      <c r="E134" t="s">
        <v>410</v>
      </c>
      <c r="F134" s="1">
        <v>4500</v>
      </c>
      <c r="G134" s="1">
        <v>278.75</v>
      </c>
      <c r="I134" s="1">
        <f t="shared" si="1"/>
        <v>4221.25</v>
      </c>
    </row>
    <row r="135" spans="3:9" x14ac:dyDescent="0.25">
      <c r="C135" t="s">
        <v>133</v>
      </c>
      <c r="D135" t="s">
        <v>121</v>
      </c>
      <c r="E135" t="s">
        <v>680</v>
      </c>
      <c r="F135" s="1">
        <v>6058.7062500000002</v>
      </c>
      <c r="G135" s="1">
        <v>448.33</v>
      </c>
      <c r="I135" s="1">
        <f t="shared" ref="I135:I198" si="2">F135-G135-H135</f>
        <v>5610.3762500000003</v>
      </c>
    </row>
    <row r="136" spans="3:9" x14ac:dyDescent="0.25">
      <c r="C136" t="s">
        <v>133</v>
      </c>
      <c r="D136" t="s">
        <v>681</v>
      </c>
      <c r="E136" t="s">
        <v>682</v>
      </c>
      <c r="F136" s="1">
        <v>6648.732665999999</v>
      </c>
      <c r="G136" s="1">
        <v>512.53</v>
      </c>
      <c r="I136" s="1">
        <f t="shared" si="2"/>
        <v>6136.2026659999992</v>
      </c>
    </row>
    <row r="137" spans="3:9" x14ac:dyDescent="0.25">
      <c r="C137" t="s">
        <v>133</v>
      </c>
      <c r="D137" t="s">
        <v>683</v>
      </c>
      <c r="E137" t="s">
        <v>165</v>
      </c>
      <c r="F137" s="1">
        <v>6205.4838215999998</v>
      </c>
      <c r="G137" s="1">
        <v>464.3</v>
      </c>
      <c r="I137" s="1">
        <f t="shared" si="2"/>
        <v>5741.1838215999996</v>
      </c>
    </row>
    <row r="138" spans="3:9" x14ac:dyDescent="0.25">
      <c r="C138" t="s">
        <v>133</v>
      </c>
      <c r="D138" t="s">
        <v>684</v>
      </c>
      <c r="E138" t="s">
        <v>685</v>
      </c>
      <c r="F138" s="1">
        <v>9888.7780000000002</v>
      </c>
      <c r="G138" s="1">
        <v>1017.22</v>
      </c>
      <c r="I138" s="1">
        <f t="shared" si="2"/>
        <v>8871.5580000000009</v>
      </c>
    </row>
    <row r="139" spans="3:9" x14ac:dyDescent="0.25">
      <c r="C139" t="s">
        <v>686</v>
      </c>
      <c r="D139" t="s">
        <v>687</v>
      </c>
      <c r="E139" t="s">
        <v>688</v>
      </c>
      <c r="F139" s="1">
        <v>16326.3324354</v>
      </c>
      <c r="G139" s="1">
        <v>2378.1799999999998</v>
      </c>
      <c r="I139" s="1">
        <f t="shared" si="2"/>
        <v>13948.152435399999</v>
      </c>
    </row>
    <row r="140" spans="3:9" x14ac:dyDescent="0.25">
      <c r="C140" t="s">
        <v>686</v>
      </c>
      <c r="D140" t="s">
        <v>689</v>
      </c>
      <c r="E140" t="s">
        <v>690</v>
      </c>
      <c r="F140" s="1">
        <v>14029.473999999998</v>
      </c>
      <c r="G140" s="1">
        <v>1887.58</v>
      </c>
      <c r="I140" s="1">
        <f t="shared" si="2"/>
        <v>12141.893999999998</v>
      </c>
    </row>
    <row r="141" spans="3:9" x14ac:dyDescent="0.25">
      <c r="C141" t="s">
        <v>686</v>
      </c>
      <c r="D141" t="s">
        <v>164</v>
      </c>
      <c r="E141" t="s">
        <v>691</v>
      </c>
      <c r="F141" s="1">
        <v>3716.0065</v>
      </c>
      <c r="G141" s="1">
        <v>215.6</v>
      </c>
      <c r="I141" s="1">
        <f t="shared" si="2"/>
        <v>3500.4065000000001</v>
      </c>
    </row>
    <row r="142" spans="3:9" x14ac:dyDescent="0.25">
      <c r="C142" t="s">
        <v>1127</v>
      </c>
      <c r="D142" t="s">
        <v>84</v>
      </c>
      <c r="E142" t="s">
        <v>1128</v>
      </c>
      <c r="F142" s="1">
        <v>11081.221109999999</v>
      </c>
      <c r="G142" s="1">
        <v>1257.83</v>
      </c>
      <c r="I142" s="1">
        <f t="shared" si="2"/>
        <v>9823.3911099999987</v>
      </c>
    </row>
    <row r="143" spans="3:9" x14ac:dyDescent="0.25">
      <c r="C143" t="s">
        <v>44</v>
      </c>
      <c r="D143" t="s">
        <v>817</v>
      </c>
      <c r="E143" t="s">
        <v>1054</v>
      </c>
      <c r="F143" s="1">
        <v>6648.7326659999999</v>
      </c>
      <c r="G143" s="1">
        <v>512.53</v>
      </c>
      <c r="I143" s="1">
        <f t="shared" si="2"/>
        <v>6136.2026660000001</v>
      </c>
    </row>
    <row r="144" spans="3:9" x14ac:dyDescent="0.25">
      <c r="C144" t="s">
        <v>692</v>
      </c>
      <c r="D144" t="s">
        <v>629</v>
      </c>
      <c r="E144" t="s">
        <v>693</v>
      </c>
      <c r="F144" s="1">
        <v>1850.28</v>
      </c>
      <c r="G144" s="1">
        <v>96.19</v>
      </c>
      <c r="I144" s="1">
        <f t="shared" si="2"/>
        <v>1754.09</v>
      </c>
    </row>
    <row r="145" spans="3:9" x14ac:dyDescent="0.25">
      <c r="C145" t="s">
        <v>692</v>
      </c>
      <c r="D145" t="s">
        <v>1031</v>
      </c>
      <c r="E145" t="s">
        <v>695</v>
      </c>
      <c r="F145" s="1">
        <v>8771.6579600000005</v>
      </c>
      <c r="G145" s="1">
        <v>817.03</v>
      </c>
      <c r="I145" s="1">
        <f t="shared" si="2"/>
        <v>7954.6279600000007</v>
      </c>
    </row>
    <row r="146" spans="3:9" x14ac:dyDescent="0.25">
      <c r="C146" t="s">
        <v>692</v>
      </c>
      <c r="D146" t="s">
        <v>32</v>
      </c>
      <c r="E146" t="s">
        <v>696</v>
      </c>
      <c r="F146" s="1">
        <v>7982.5839775841096</v>
      </c>
      <c r="G146" s="1">
        <v>687.51</v>
      </c>
      <c r="I146" s="1">
        <f t="shared" si="2"/>
        <v>7295.0739775841093</v>
      </c>
    </row>
    <row r="147" spans="3:9" x14ac:dyDescent="0.25">
      <c r="C147" t="s">
        <v>1082</v>
      </c>
      <c r="D147" t="s">
        <v>1</v>
      </c>
      <c r="E147" t="s">
        <v>1083</v>
      </c>
      <c r="F147" s="1">
        <v>4810.5439999999999</v>
      </c>
      <c r="G147" s="1">
        <v>312.52999999999997</v>
      </c>
      <c r="I147" s="1">
        <f t="shared" si="2"/>
        <v>4498.0140000000001</v>
      </c>
    </row>
    <row r="148" spans="3:9" x14ac:dyDescent="0.25">
      <c r="C148" t="s">
        <v>1082</v>
      </c>
      <c r="D148" t="s">
        <v>392</v>
      </c>
      <c r="E148" t="s">
        <v>1165</v>
      </c>
      <c r="F148" s="1">
        <v>2750</v>
      </c>
      <c r="G148" s="1">
        <v>153.77000000000001</v>
      </c>
      <c r="I148" s="1">
        <f t="shared" si="2"/>
        <v>2596.23</v>
      </c>
    </row>
    <row r="149" spans="3:9" x14ac:dyDescent="0.25">
      <c r="C149" t="s">
        <v>1082</v>
      </c>
      <c r="D149" t="s">
        <v>1114</v>
      </c>
      <c r="E149" t="s">
        <v>886</v>
      </c>
      <c r="F149" s="1">
        <v>6094.6716104999996</v>
      </c>
      <c r="G149" s="1">
        <v>452.25</v>
      </c>
      <c r="I149" s="1">
        <f t="shared" si="2"/>
        <v>5642.4216104999996</v>
      </c>
    </row>
    <row r="150" spans="3:9" x14ac:dyDescent="0.25">
      <c r="C150" t="s">
        <v>609</v>
      </c>
      <c r="D150" t="s">
        <v>3</v>
      </c>
      <c r="E150" t="s">
        <v>697</v>
      </c>
      <c r="F150" s="1">
        <v>17309.584999999999</v>
      </c>
      <c r="G150" s="1">
        <v>2588.21</v>
      </c>
      <c r="I150" s="1">
        <f t="shared" si="2"/>
        <v>14721.375</v>
      </c>
    </row>
    <row r="151" spans="3:9" x14ac:dyDescent="0.25">
      <c r="C151" t="s">
        <v>698</v>
      </c>
      <c r="D151" t="s">
        <v>699</v>
      </c>
      <c r="E151" t="s">
        <v>700</v>
      </c>
      <c r="F151" s="1">
        <v>10342.473035999999</v>
      </c>
      <c r="G151" s="1">
        <v>1100.03</v>
      </c>
      <c r="I151" s="1">
        <f t="shared" si="2"/>
        <v>9242.4430359999988</v>
      </c>
    </row>
    <row r="152" spans="3:9" x14ac:dyDescent="0.25">
      <c r="C152" t="s">
        <v>698</v>
      </c>
      <c r="D152" t="s">
        <v>137</v>
      </c>
      <c r="E152" t="s">
        <v>558</v>
      </c>
      <c r="F152" s="1">
        <v>7982.5839775841096</v>
      </c>
      <c r="G152" s="1">
        <v>687.51</v>
      </c>
      <c r="I152" s="1">
        <f t="shared" si="2"/>
        <v>7295.0739775841093</v>
      </c>
    </row>
    <row r="153" spans="3:9" x14ac:dyDescent="0.25">
      <c r="C153" t="s">
        <v>116</v>
      </c>
      <c r="D153" t="s">
        <v>507</v>
      </c>
      <c r="E153" t="s">
        <v>275</v>
      </c>
      <c r="F153" s="1">
        <v>6000</v>
      </c>
      <c r="G153" s="1">
        <v>441.95</v>
      </c>
      <c r="I153" s="1">
        <f t="shared" si="2"/>
        <v>5558.05</v>
      </c>
    </row>
    <row r="154" spans="3:9" x14ac:dyDescent="0.25">
      <c r="C154" t="s">
        <v>116</v>
      </c>
      <c r="D154" t="s">
        <v>1095</v>
      </c>
      <c r="E154" t="s">
        <v>1096</v>
      </c>
      <c r="F154" s="1">
        <v>5500</v>
      </c>
      <c r="G154" s="1">
        <v>387.55</v>
      </c>
      <c r="I154" s="1">
        <f t="shared" si="2"/>
        <v>5112.45</v>
      </c>
    </row>
    <row r="155" spans="3:9" x14ac:dyDescent="0.25">
      <c r="C155" t="s">
        <v>116</v>
      </c>
      <c r="D155" t="s">
        <v>266</v>
      </c>
      <c r="E155" t="s">
        <v>128</v>
      </c>
      <c r="F155" s="1">
        <v>3208.26</v>
      </c>
      <c r="G155" s="1">
        <v>183.1</v>
      </c>
      <c r="I155" s="1">
        <f t="shared" si="2"/>
        <v>3025.1600000000003</v>
      </c>
    </row>
    <row r="156" spans="3:9" x14ac:dyDescent="0.25">
      <c r="C156" t="s">
        <v>482</v>
      </c>
      <c r="D156" t="s">
        <v>559</v>
      </c>
      <c r="E156" t="s">
        <v>701</v>
      </c>
      <c r="F156" s="1">
        <v>6925.0447930494556</v>
      </c>
      <c r="G156" s="1">
        <v>542.59</v>
      </c>
      <c r="I156" s="1">
        <f t="shared" si="2"/>
        <v>6382.4547930494555</v>
      </c>
    </row>
    <row r="157" spans="3:9" x14ac:dyDescent="0.25">
      <c r="C157" t="s">
        <v>482</v>
      </c>
      <c r="D157" t="s">
        <v>702</v>
      </c>
      <c r="E157" t="s">
        <v>95</v>
      </c>
      <c r="F157" s="1">
        <v>2379.27</v>
      </c>
      <c r="G157" s="1">
        <v>130.04</v>
      </c>
      <c r="I157" s="1">
        <f t="shared" si="2"/>
        <v>2249.23</v>
      </c>
    </row>
    <row r="158" spans="3:9" x14ac:dyDescent="0.25">
      <c r="C158" t="s">
        <v>703</v>
      </c>
      <c r="D158" t="s">
        <v>704</v>
      </c>
      <c r="E158" t="s">
        <v>705</v>
      </c>
      <c r="F158" s="1">
        <v>12000</v>
      </c>
      <c r="G158" s="1">
        <v>1454.08</v>
      </c>
      <c r="I158" s="1">
        <f t="shared" si="2"/>
        <v>10545.92</v>
      </c>
    </row>
    <row r="159" spans="3:9" x14ac:dyDescent="0.25">
      <c r="C159" t="s">
        <v>706</v>
      </c>
      <c r="D159" t="s">
        <v>133</v>
      </c>
      <c r="E159" t="s">
        <v>707</v>
      </c>
      <c r="F159" s="1">
        <v>15728.054999999998</v>
      </c>
      <c r="G159" s="1">
        <v>2250.39</v>
      </c>
      <c r="I159" s="1">
        <f t="shared" si="2"/>
        <v>13477.664999999999</v>
      </c>
    </row>
    <row r="160" spans="3:9" x14ac:dyDescent="0.25">
      <c r="C160" t="s">
        <v>708</v>
      </c>
      <c r="D160" t="s">
        <v>97</v>
      </c>
      <c r="E160" t="s">
        <v>709</v>
      </c>
      <c r="F160" s="1">
        <v>4545.3209999999999</v>
      </c>
      <c r="G160" s="1">
        <v>283.68</v>
      </c>
      <c r="I160" s="1">
        <f t="shared" si="2"/>
        <v>4261.6409999999996</v>
      </c>
    </row>
    <row r="161" spans="3:9" x14ac:dyDescent="0.25">
      <c r="C161" t="s">
        <v>710</v>
      </c>
      <c r="D161" t="s">
        <v>140</v>
      </c>
      <c r="E161" t="s">
        <v>711</v>
      </c>
      <c r="F161" s="1">
        <v>1365.48</v>
      </c>
      <c r="G161" s="1">
        <v>65.16</v>
      </c>
      <c r="I161" s="1">
        <f t="shared" si="2"/>
        <v>1300.32</v>
      </c>
    </row>
    <row r="162" spans="3:9" x14ac:dyDescent="0.25">
      <c r="C162" t="s">
        <v>1</v>
      </c>
      <c r="D162" t="s">
        <v>714</v>
      </c>
      <c r="E162" t="s">
        <v>715</v>
      </c>
      <c r="F162" s="1">
        <v>7956.7040000000006</v>
      </c>
      <c r="G162" s="1">
        <v>683.37</v>
      </c>
      <c r="I162" s="1">
        <f t="shared" si="2"/>
        <v>7273.3340000000007</v>
      </c>
    </row>
    <row r="163" spans="3:9" x14ac:dyDescent="0.25">
      <c r="C163" t="s">
        <v>1</v>
      </c>
      <c r="D163" t="s">
        <v>205</v>
      </c>
      <c r="E163" t="s">
        <v>1037</v>
      </c>
      <c r="F163" s="1">
        <v>1000</v>
      </c>
      <c r="G163" s="1">
        <v>41.77</v>
      </c>
      <c r="I163" s="1">
        <f t="shared" si="2"/>
        <v>958.23</v>
      </c>
    </row>
    <row r="164" spans="3:9" x14ac:dyDescent="0.25">
      <c r="C164" t="s">
        <v>88</v>
      </c>
      <c r="D164" t="s">
        <v>540</v>
      </c>
      <c r="E164" t="s">
        <v>200</v>
      </c>
      <c r="F164" s="1">
        <v>7712.02</v>
      </c>
      <c r="G164" s="1">
        <v>644.22</v>
      </c>
      <c r="I164" s="1">
        <f t="shared" si="2"/>
        <v>7067.8</v>
      </c>
    </row>
    <row r="165" spans="3:9" x14ac:dyDescent="0.25">
      <c r="C165" t="s">
        <v>88</v>
      </c>
      <c r="D165" t="s">
        <v>712</v>
      </c>
      <c r="E165" t="s">
        <v>658</v>
      </c>
      <c r="F165" s="1">
        <v>2000</v>
      </c>
      <c r="G165" s="1">
        <v>105.77</v>
      </c>
      <c r="I165" s="1">
        <f t="shared" si="2"/>
        <v>1894.23</v>
      </c>
    </row>
    <row r="166" spans="3:9" x14ac:dyDescent="0.25">
      <c r="C166" t="s">
        <v>88</v>
      </c>
      <c r="D166" t="s">
        <v>88</v>
      </c>
      <c r="E166" t="s">
        <v>713</v>
      </c>
      <c r="F166" s="1">
        <v>5470.2340000000004</v>
      </c>
      <c r="G166" s="1">
        <v>384.31</v>
      </c>
      <c r="I166" s="1">
        <f t="shared" si="2"/>
        <v>5085.924</v>
      </c>
    </row>
    <row r="167" spans="3:9" x14ac:dyDescent="0.25">
      <c r="C167" t="s">
        <v>88</v>
      </c>
      <c r="D167" t="s">
        <v>714</v>
      </c>
      <c r="E167" t="s">
        <v>160</v>
      </c>
      <c r="F167" s="1">
        <v>3500</v>
      </c>
      <c r="G167" s="1">
        <v>201.77</v>
      </c>
      <c r="I167" s="1">
        <f t="shared" si="2"/>
        <v>3298.23</v>
      </c>
    </row>
    <row r="168" spans="3:9" x14ac:dyDescent="0.25">
      <c r="C168" t="s">
        <v>716</v>
      </c>
      <c r="D168" t="s">
        <v>10</v>
      </c>
      <c r="E168" t="s">
        <v>717</v>
      </c>
      <c r="F168" s="1">
        <v>2456.06</v>
      </c>
      <c r="G168" s="1">
        <v>134.96</v>
      </c>
      <c r="I168" s="1">
        <f t="shared" si="2"/>
        <v>2321.1</v>
      </c>
    </row>
    <row r="169" spans="3:9" x14ac:dyDescent="0.25">
      <c r="C169" t="s">
        <v>82</v>
      </c>
      <c r="D169" t="s">
        <v>147</v>
      </c>
      <c r="E169" t="s">
        <v>718</v>
      </c>
      <c r="F169" s="1">
        <v>7000</v>
      </c>
      <c r="G169" s="1">
        <v>550.75</v>
      </c>
      <c r="I169" s="1">
        <f t="shared" si="2"/>
        <v>6449.25</v>
      </c>
    </row>
    <row r="170" spans="3:9" x14ac:dyDescent="0.25">
      <c r="C170" t="s">
        <v>407</v>
      </c>
      <c r="D170" t="s">
        <v>719</v>
      </c>
      <c r="E170" t="s">
        <v>720</v>
      </c>
      <c r="F170" s="1">
        <v>8484.2219999999998</v>
      </c>
      <c r="G170" s="1">
        <v>767.78</v>
      </c>
      <c r="I170" s="1">
        <f t="shared" si="2"/>
        <v>7716.442</v>
      </c>
    </row>
    <row r="171" spans="3:9" x14ac:dyDescent="0.25">
      <c r="C171" t="s">
        <v>131</v>
      </c>
      <c r="D171" t="s">
        <v>41</v>
      </c>
      <c r="E171" t="s">
        <v>118</v>
      </c>
      <c r="F171" s="1">
        <v>3000</v>
      </c>
      <c r="G171" s="1">
        <v>169.77</v>
      </c>
      <c r="I171" s="1">
        <f t="shared" si="2"/>
        <v>2830.23</v>
      </c>
    </row>
    <row r="172" spans="3:9" x14ac:dyDescent="0.25">
      <c r="C172" t="s">
        <v>131</v>
      </c>
      <c r="D172" t="s">
        <v>1088</v>
      </c>
      <c r="E172" t="s">
        <v>258</v>
      </c>
      <c r="F172" s="1">
        <v>4500</v>
      </c>
      <c r="G172" s="1">
        <v>278.75</v>
      </c>
      <c r="I172" s="1">
        <f t="shared" si="2"/>
        <v>4221.25</v>
      </c>
    </row>
    <row r="173" spans="3:9" x14ac:dyDescent="0.25">
      <c r="C173" t="s">
        <v>147</v>
      </c>
      <c r="D173" t="s">
        <v>621</v>
      </c>
      <c r="E173" t="s">
        <v>325</v>
      </c>
      <c r="F173" s="1">
        <v>9436.8329999999987</v>
      </c>
      <c r="G173" s="1">
        <v>936.23</v>
      </c>
      <c r="I173" s="1">
        <f t="shared" si="2"/>
        <v>8500.6029999999992</v>
      </c>
    </row>
    <row r="174" spans="3:9" x14ac:dyDescent="0.25">
      <c r="C174" t="s">
        <v>147</v>
      </c>
      <c r="D174" t="s">
        <v>172</v>
      </c>
      <c r="E174" t="s">
        <v>721</v>
      </c>
      <c r="F174" s="1">
        <v>6648.732665999999</v>
      </c>
      <c r="G174" s="1">
        <v>512.53</v>
      </c>
      <c r="I174" s="1">
        <f t="shared" si="2"/>
        <v>6136.2026659999992</v>
      </c>
    </row>
    <row r="175" spans="3:9" x14ac:dyDescent="0.25">
      <c r="C175" t="s">
        <v>147</v>
      </c>
      <c r="D175" t="s">
        <v>347</v>
      </c>
      <c r="E175" t="s">
        <v>595</v>
      </c>
      <c r="F175" s="1">
        <v>8500</v>
      </c>
      <c r="G175" s="1">
        <v>770.3</v>
      </c>
      <c r="I175" s="1">
        <f t="shared" si="2"/>
        <v>7729.7</v>
      </c>
    </row>
    <row r="176" spans="3:9" x14ac:dyDescent="0.25">
      <c r="C176" t="s">
        <v>147</v>
      </c>
      <c r="D176" t="s">
        <v>347</v>
      </c>
      <c r="E176" t="s">
        <v>595</v>
      </c>
      <c r="F176" s="1">
        <v>8500</v>
      </c>
      <c r="G176" s="1">
        <v>770.3</v>
      </c>
      <c r="I176" s="1">
        <f t="shared" si="2"/>
        <v>7729.7</v>
      </c>
    </row>
    <row r="177" spans="3:9" x14ac:dyDescent="0.25">
      <c r="C177" t="s">
        <v>147</v>
      </c>
      <c r="D177" t="s">
        <v>552</v>
      </c>
      <c r="E177" t="s">
        <v>473</v>
      </c>
      <c r="F177" s="1">
        <v>10327.397999999999</v>
      </c>
      <c r="G177" s="1">
        <v>1096.81</v>
      </c>
      <c r="I177" s="1">
        <f t="shared" si="2"/>
        <v>9230.5879999999997</v>
      </c>
    </row>
    <row r="178" spans="3:9" x14ac:dyDescent="0.25">
      <c r="C178" t="s">
        <v>722</v>
      </c>
      <c r="D178" t="s">
        <v>723</v>
      </c>
      <c r="E178" t="s">
        <v>281</v>
      </c>
      <c r="F178" s="1">
        <v>30000</v>
      </c>
      <c r="G178" s="1">
        <v>5498.25</v>
      </c>
      <c r="I178" s="1">
        <f t="shared" si="2"/>
        <v>24501.75</v>
      </c>
    </row>
    <row r="179" spans="3:9" x14ac:dyDescent="0.25">
      <c r="C179" t="s">
        <v>722</v>
      </c>
      <c r="D179" t="s">
        <v>723</v>
      </c>
      <c r="E179" t="s">
        <v>484</v>
      </c>
      <c r="F179" s="1">
        <v>6058.7062500000002</v>
      </c>
      <c r="G179" s="1">
        <v>448.33</v>
      </c>
      <c r="I179" s="1">
        <f t="shared" si="2"/>
        <v>5610.3762500000003</v>
      </c>
    </row>
    <row r="180" spans="3:9" x14ac:dyDescent="0.25">
      <c r="C180" t="s">
        <v>1084</v>
      </c>
      <c r="D180" t="s">
        <v>87</v>
      </c>
      <c r="E180" t="s">
        <v>1085</v>
      </c>
      <c r="F180" s="1">
        <v>1541.6849999999999</v>
      </c>
      <c r="G180" s="1">
        <v>76.44</v>
      </c>
      <c r="I180" s="1">
        <f t="shared" si="2"/>
        <v>1465.2449999999999</v>
      </c>
    </row>
    <row r="181" spans="3:9" x14ac:dyDescent="0.25">
      <c r="C181" t="s">
        <v>137</v>
      </c>
      <c r="D181" t="s">
        <v>1080</v>
      </c>
      <c r="E181" t="s">
        <v>1081</v>
      </c>
      <c r="F181" s="1">
        <v>3204.4479999999999</v>
      </c>
      <c r="G181" s="1">
        <v>182.86</v>
      </c>
      <c r="I181" s="1">
        <f t="shared" si="2"/>
        <v>3021.5879999999997</v>
      </c>
    </row>
    <row r="182" spans="3:9" x14ac:dyDescent="0.25">
      <c r="C182" t="s">
        <v>157</v>
      </c>
      <c r="D182" t="s">
        <v>196</v>
      </c>
      <c r="E182" t="s">
        <v>724</v>
      </c>
      <c r="F182" s="1">
        <v>7215.8159999999989</v>
      </c>
      <c r="G182" s="1">
        <v>574.23</v>
      </c>
      <c r="I182" s="1">
        <f t="shared" si="2"/>
        <v>6641.5859999999993</v>
      </c>
    </row>
    <row r="183" spans="3:9" x14ac:dyDescent="0.25">
      <c r="C183" t="s">
        <v>157</v>
      </c>
      <c r="D183" t="s">
        <v>725</v>
      </c>
      <c r="E183" t="s">
        <v>726</v>
      </c>
      <c r="F183" s="1">
        <v>13500</v>
      </c>
      <c r="G183" s="1">
        <v>1774.48</v>
      </c>
      <c r="I183" s="1">
        <f t="shared" si="2"/>
        <v>11725.52</v>
      </c>
    </row>
    <row r="184" spans="3:9" x14ac:dyDescent="0.25">
      <c r="C184" t="s">
        <v>727</v>
      </c>
      <c r="D184" t="s">
        <v>14</v>
      </c>
      <c r="E184" t="s">
        <v>728</v>
      </c>
      <c r="F184" s="1">
        <v>12874.06</v>
      </c>
      <c r="G184" s="1">
        <v>1640.78</v>
      </c>
      <c r="I184" s="1">
        <f t="shared" si="2"/>
        <v>11233.279999999999</v>
      </c>
    </row>
    <row r="185" spans="3:9" x14ac:dyDescent="0.25">
      <c r="C185" t="s">
        <v>38</v>
      </c>
      <c r="D185" t="s">
        <v>644</v>
      </c>
      <c r="E185" t="s">
        <v>729</v>
      </c>
      <c r="F185" s="1">
        <v>6205.4838215999998</v>
      </c>
      <c r="G185" s="1">
        <v>464.3</v>
      </c>
      <c r="I185" s="1">
        <f t="shared" si="2"/>
        <v>5741.1838215999996</v>
      </c>
    </row>
    <row r="186" spans="3:9" x14ac:dyDescent="0.25">
      <c r="C186" t="s">
        <v>38</v>
      </c>
      <c r="D186" t="s">
        <v>147</v>
      </c>
      <c r="E186" t="s">
        <v>730</v>
      </c>
      <c r="F186" s="1">
        <v>11093.567419999998</v>
      </c>
      <c r="G186" s="1">
        <v>1260.47</v>
      </c>
      <c r="I186" s="1">
        <f t="shared" si="2"/>
        <v>9833.0974199999982</v>
      </c>
    </row>
    <row r="187" spans="3:9" x14ac:dyDescent="0.25">
      <c r="C187" t="s">
        <v>38</v>
      </c>
      <c r="D187" t="s">
        <v>193</v>
      </c>
      <c r="E187" t="s">
        <v>966</v>
      </c>
      <c r="F187" s="1">
        <v>1500</v>
      </c>
      <c r="G187" s="1">
        <v>73.77</v>
      </c>
      <c r="I187" s="1">
        <f t="shared" si="2"/>
        <v>1426.23</v>
      </c>
    </row>
    <row r="188" spans="3:9" x14ac:dyDescent="0.25">
      <c r="C188" t="s">
        <v>38</v>
      </c>
      <c r="D188" t="s">
        <v>32</v>
      </c>
      <c r="E188" t="s">
        <v>281</v>
      </c>
      <c r="F188" s="1">
        <v>400</v>
      </c>
      <c r="G188" s="1">
        <v>7.68</v>
      </c>
      <c r="I188" s="1">
        <f t="shared" si="2"/>
        <v>392.32</v>
      </c>
    </row>
    <row r="189" spans="3:9" x14ac:dyDescent="0.25">
      <c r="C189" t="s">
        <v>38</v>
      </c>
      <c r="D189" t="s">
        <v>731</v>
      </c>
      <c r="E189" t="s">
        <v>732</v>
      </c>
      <c r="F189" s="1">
        <v>6082.7000000000007</v>
      </c>
      <c r="G189" s="1">
        <v>450.94</v>
      </c>
      <c r="I189" s="1">
        <f t="shared" si="2"/>
        <v>5631.7600000000011</v>
      </c>
    </row>
    <row r="190" spans="3:9" x14ac:dyDescent="0.25">
      <c r="C190" t="s">
        <v>152</v>
      </c>
      <c r="D190" t="s">
        <v>733</v>
      </c>
      <c r="E190" t="s">
        <v>734</v>
      </c>
      <c r="F190" s="1">
        <v>40000</v>
      </c>
      <c r="G190" s="1">
        <v>8320.9</v>
      </c>
      <c r="I190" s="1">
        <f t="shared" si="2"/>
        <v>31679.1</v>
      </c>
    </row>
    <row r="191" spans="3:9" x14ac:dyDescent="0.25">
      <c r="C191" t="s">
        <v>152</v>
      </c>
      <c r="D191" t="s">
        <v>735</v>
      </c>
      <c r="E191" t="s">
        <v>736</v>
      </c>
      <c r="F191" s="1">
        <v>3399.32</v>
      </c>
      <c r="G191" s="1">
        <v>195.33</v>
      </c>
      <c r="I191" s="1">
        <f t="shared" si="2"/>
        <v>3203.9900000000002</v>
      </c>
    </row>
    <row r="192" spans="3:9" x14ac:dyDescent="0.25">
      <c r="C192" t="s">
        <v>665</v>
      </c>
      <c r="D192" t="s">
        <v>161</v>
      </c>
      <c r="E192" t="s">
        <v>737</v>
      </c>
      <c r="F192" s="1">
        <v>3932.6349999999993</v>
      </c>
      <c r="G192" s="1">
        <v>229.46</v>
      </c>
      <c r="I192" s="1">
        <f t="shared" si="2"/>
        <v>3703.1749999999993</v>
      </c>
    </row>
    <row r="193" spans="3:9" x14ac:dyDescent="0.25">
      <c r="C193" t="s">
        <v>140</v>
      </c>
      <c r="D193" t="s">
        <v>1</v>
      </c>
      <c r="E193" t="s">
        <v>1089</v>
      </c>
      <c r="F193" s="1">
        <v>4778.3399999999992</v>
      </c>
      <c r="G193" s="1">
        <v>309.02999999999997</v>
      </c>
      <c r="I193" s="1">
        <f t="shared" si="2"/>
        <v>4469.3099999999995</v>
      </c>
    </row>
    <row r="194" spans="3:9" x14ac:dyDescent="0.25">
      <c r="C194" t="s">
        <v>140</v>
      </c>
      <c r="D194" t="s">
        <v>743</v>
      </c>
      <c r="E194" t="s">
        <v>744</v>
      </c>
      <c r="F194" s="1">
        <v>17000</v>
      </c>
      <c r="G194" s="1">
        <v>2522.08</v>
      </c>
      <c r="I194" s="1">
        <f t="shared" si="2"/>
        <v>14477.92</v>
      </c>
    </row>
    <row r="195" spans="3:9" x14ac:dyDescent="0.25">
      <c r="C195" t="s">
        <v>140</v>
      </c>
      <c r="D195" t="s">
        <v>743</v>
      </c>
      <c r="E195" t="s">
        <v>744</v>
      </c>
      <c r="F195" s="1">
        <v>17000</v>
      </c>
      <c r="G195" s="1">
        <v>2522.08</v>
      </c>
      <c r="I195" s="1">
        <f t="shared" si="2"/>
        <v>14477.92</v>
      </c>
    </row>
    <row r="196" spans="3:9" x14ac:dyDescent="0.25">
      <c r="C196" t="s">
        <v>140</v>
      </c>
      <c r="D196" t="s">
        <v>963</v>
      </c>
      <c r="E196" t="s">
        <v>964</v>
      </c>
      <c r="F196" s="1">
        <v>30000</v>
      </c>
      <c r="G196" s="1">
        <v>5498.25</v>
      </c>
      <c r="I196" s="1">
        <f t="shared" si="2"/>
        <v>24501.75</v>
      </c>
    </row>
    <row r="197" spans="3:9" x14ac:dyDescent="0.25">
      <c r="C197" t="s">
        <v>140</v>
      </c>
      <c r="D197" t="s">
        <v>1160</v>
      </c>
      <c r="E197" t="s">
        <v>1161</v>
      </c>
      <c r="F197" s="1">
        <v>1812.12</v>
      </c>
      <c r="G197" s="1">
        <v>93.75</v>
      </c>
      <c r="I197" s="1">
        <f t="shared" si="2"/>
        <v>1718.37</v>
      </c>
    </row>
    <row r="198" spans="3:9" x14ac:dyDescent="0.25">
      <c r="C198" t="s">
        <v>140</v>
      </c>
      <c r="D198" t="s">
        <v>747</v>
      </c>
      <c r="E198" t="s">
        <v>748</v>
      </c>
      <c r="F198" s="1">
        <v>3450.944</v>
      </c>
      <c r="G198" s="1">
        <v>198.63</v>
      </c>
      <c r="I198" s="1">
        <f t="shared" si="2"/>
        <v>3252.3139999999999</v>
      </c>
    </row>
    <row r="199" spans="3:9" x14ac:dyDescent="0.25">
      <c r="C199" t="s">
        <v>97</v>
      </c>
      <c r="D199" t="s">
        <v>526</v>
      </c>
      <c r="E199" t="s">
        <v>579</v>
      </c>
      <c r="F199" s="1">
        <v>6648.732665999999</v>
      </c>
      <c r="G199" s="1">
        <v>512.53</v>
      </c>
      <c r="I199" s="1">
        <f t="shared" ref="I199:I262" si="3">F199-G199-H199</f>
        <v>6136.2026659999992</v>
      </c>
    </row>
    <row r="200" spans="3:9" x14ac:dyDescent="0.25">
      <c r="C200" t="s">
        <v>97</v>
      </c>
      <c r="D200" t="s">
        <v>1019</v>
      </c>
      <c r="E200" t="s">
        <v>128</v>
      </c>
      <c r="F200" s="1">
        <v>6094.6716104999996</v>
      </c>
      <c r="G200" s="1">
        <v>452.25</v>
      </c>
      <c r="I200" s="1">
        <f t="shared" si="3"/>
        <v>5642.4216104999996</v>
      </c>
    </row>
    <row r="201" spans="3:9" x14ac:dyDescent="0.25">
      <c r="C201" t="s">
        <v>97</v>
      </c>
      <c r="D201" t="s">
        <v>97</v>
      </c>
      <c r="E201" t="s">
        <v>739</v>
      </c>
      <c r="F201" s="1">
        <v>6205.4838215999998</v>
      </c>
      <c r="G201" s="1">
        <v>464.3</v>
      </c>
      <c r="I201" s="1">
        <f t="shared" si="3"/>
        <v>5741.1838215999996</v>
      </c>
    </row>
    <row r="202" spans="3:9" x14ac:dyDescent="0.25">
      <c r="C202" t="s">
        <v>97</v>
      </c>
      <c r="D202" t="s">
        <v>451</v>
      </c>
      <c r="E202" t="s">
        <v>745</v>
      </c>
      <c r="F202" s="1">
        <v>4146.8</v>
      </c>
      <c r="G202" s="1">
        <v>243.17</v>
      </c>
      <c r="I202" s="1">
        <f t="shared" si="3"/>
        <v>3903.63</v>
      </c>
    </row>
    <row r="203" spans="3:9" x14ac:dyDescent="0.25">
      <c r="C203" t="s">
        <v>97</v>
      </c>
      <c r="D203" t="s">
        <v>740</v>
      </c>
      <c r="E203" t="s">
        <v>344</v>
      </c>
      <c r="F203" s="1">
        <v>4307.6399999999994</v>
      </c>
      <c r="G203" s="1">
        <v>257.82</v>
      </c>
      <c r="I203" s="1">
        <f t="shared" si="3"/>
        <v>4049.8199999999993</v>
      </c>
    </row>
    <row r="204" spans="3:9" x14ac:dyDescent="0.25">
      <c r="C204" t="s">
        <v>97</v>
      </c>
      <c r="D204" t="s">
        <v>741</v>
      </c>
      <c r="E204" t="s">
        <v>742</v>
      </c>
      <c r="F204" s="1">
        <v>6205.4838215999998</v>
      </c>
      <c r="G204" s="1">
        <v>464.3</v>
      </c>
      <c r="I204" s="1">
        <f t="shared" si="3"/>
        <v>5741.1838215999996</v>
      </c>
    </row>
    <row r="205" spans="3:9" x14ac:dyDescent="0.25">
      <c r="C205" t="s">
        <v>97</v>
      </c>
      <c r="D205" t="s">
        <v>746</v>
      </c>
      <c r="E205" t="s">
        <v>264</v>
      </c>
      <c r="F205" s="1">
        <v>1394.1899999999998</v>
      </c>
      <c r="G205" s="1">
        <v>67</v>
      </c>
      <c r="I205" s="1">
        <f t="shared" si="3"/>
        <v>1327.1899999999998</v>
      </c>
    </row>
    <row r="206" spans="3:9" x14ac:dyDescent="0.25">
      <c r="C206" t="s">
        <v>1147</v>
      </c>
      <c r="D206" t="s">
        <v>1148</v>
      </c>
      <c r="E206" t="s">
        <v>550</v>
      </c>
      <c r="F206" s="1">
        <v>6058.7062500000002</v>
      </c>
      <c r="G206" s="1">
        <v>448.33</v>
      </c>
      <c r="I206" s="1">
        <f t="shared" si="3"/>
        <v>5610.3762500000003</v>
      </c>
    </row>
    <row r="207" spans="3:9" x14ac:dyDescent="0.25">
      <c r="C207" t="s">
        <v>749</v>
      </c>
      <c r="D207" t="s">
        <v>1020</v>
      </c>
      <c r="E207" t="s">
        <v>750</v>
      </c>
      <c r="F207" s="1">
        <v>8771.6579600000005</v>
      </c>
      <c r="G207" s="1">
        <v>817.03</v>
      </c>
      <c r="I207" s="1">
        <f t="shared" si="3"/>
        <v>7954.6279600000007</v>
      </c>
    </row>
    <row r="208" spans="3:9" x14ac:dyDescent="0.25">
      <c r="C208" t="s">
        <v>749</v>
      </c>
      <c r="D208" t="s">
        <v>751</v>
      </c>
      <c r="E208" t="s">
        <v>393</v>
      </c>
      <c r="F208" s="1">
        <v>7956.7040000000006</v>
      </c>
      <c r="G208" s="1">
        <v>683.37</v>
      </c>
      <c r="I208" s="1">
        <f t="shared" si="3"/>
        <v>7273.3340000000007</v>
      </c>
    </row>
    <row r="209" spans="3:9" x14ac:dyDescent="0.25">
      <c r="C209" t="s">
        <v>749</v>
      </c>
      <c r="D209" t="s">
        <v>32</v>
      </c>
      <c r="E209" t="s">
        <v>104</v>
      </c>
      <c r="F209" s="1">
        <v>15070.4607096</v>
      </c>
      <c r="G209" s="1">
        <v>2109.9299999999998</v>
      </c>
      <c r="I209" s="1">
        <f t="shared" si="3"/>
        <v>12960.5307096</v>
      </c>
    </row>
    <row r="210" spans="3:9" x14ac:dyDescent="0.25">
      <c r="C210" t="s">
        <v>749</v>
      </c>
      <c r="D210" t="s">
        <v>752</v>
      </c>
      <c r="E210" t="s">
        <v>160</v>
      </c>
      <c r="F210" s="1">
        <v>7596.3089999999984</v>
      </c>
      <c r="G210" s="1">
        <v>625.71</v>
      </c>
      <c r="I210" s="1">
        <f t="shared" si="3"/>
        <v>6970.5989999999983</v>
      </c>
    </row>
    <row r="211" spans="3:9" x14ac:dyDescent="0.25">
      <c r="C211" t="s">
        <v>1166</v>
      </c>
      <c r="D211" t="s">
        <v>1167</v>
      </c>
      <c r="E211" t="s">
        <v>1168</v>
      </c>
      <c r="F211" s="1">
        <v>3716.0065</v>
      </c>
      <c r="G211" s="1">
        <v>215.6</v>
      </c>
      <c r="I211" s="1">
        <f t="shared" si="3"/>
        <v>3500.4065000000001</v>
      </c>
    </row>
    <row r="212" spans="3:9" x14ac:dyDescent="0.25">
      <c r="C212" t="s">
        <v>1104</v>
      </c>
      <c r="D212" t="s">
        <v>1105</v>
      </c>
      <c r="E212" t="s">
        <v>971</v>
      </c>
      <c r="F212" s="1">
        <v>6648.732665999999</v>
      </c>
      <c r="G212" s="1">
        <v>512.53</v>
      </c>
      <c r="I212" s="1">
        <f t="shared" si="3"/>
        <v>6136.2026659999992</v>
      </c>
    </row>
    <row r="213" spans="3:9" x14ac:dyDescent="0.25">
      <c r="C213" t="s">
        <v>753</v>
      </c>
      <c r="D213" t="s">
        <v>754</v>
      </c>
      <c r="E213" t="s">
        <v>142</v>
      </c>
      <c r="F213" s="1">
        <v>6291.2219999999998</v>
      </c>
      <c r="G213" s="1">
        <v>473.63</v>
      </c>
      <c r="I213" s="1">
        <f t="shared" si="3"/>
        <v>5817.5919999999996</v>
      </c>
    </row>
    <row r="214" spans="3:9" x14ac:dyDescent="0.25">
      <c r="C214" t="s">
        <v>753</v>
      </c>
      <c r="D214" t="s">
        <v>754</v>
      </c>
      <c r="E214" t="s">
        <v>142</v>
      </c>
      <c r="F214" s="1">
        <v>6000</v>
      </c>
      <c r="G214" s="1">
        <v>441.95</v>
      </c>
      <c r="I214" s="1">
        <f t="shared" si="3"/>
        <v>5558.05</v>
      </c>
    </row>
    <row r="215" spans="3:9" x14ac:dyDescent="0.25">
      <c r="C215" t="s">
        <v>753</v>
      </c>
      <c r="D215" t="s">
        <v>631</v>
      </c>
      <c r="E215" t="s">
        <v>755</v>
      </c>
      <c r="F215" s="1">
        <v>8455.6664709336474</v>
      </c>
      <c r="G215" s="1">
        <v>763.21</v>
      </c>
      <c r="I215" s="1">
        <f t="shared" si="3"/>
        <v>7692.4564709336473</v>
      </c>
    </row>
    <row r="216" spans="3:9" x14ac:dyDescent="0.25">
      <c r="C216" t="s">
        <v>756</v>
      </c>
      <c r="D216" t="s">
        <v>147</v>
      </c>
      <c r="E216" t="s">
        <v>325</v>
      </c>
      <c r="F216" s="1">
        <v>5030.4799999999996</v>
      </c>
      <c r="G216" s="1">
        <v>336.46</v>
      </c>
      <c r="I216" s="1">
        <f t="shared" si="3"/>
        <v>4694.0199999999995</v>
      </c>
    </row>
    <row r="217" spans="3:9" x14ac:dyDescent="0.25">
      <c r="C217" t="s">
        <v>1092</v>
      </c>
      <c r="D217" t="s">
        <v>1153</v>
      </c>
      <c r="E217" t="s">
        <v>1154</v>
      </c>
      <c r="F217" s="1">
        <v>1377.37</v>
      </c>
      <c r="G217" s="1">
        <v>65.92</v>
      </c>
      <c r="I217" s="1">
        <f t="shared" si="3"/>
        <v>1311.4499999999998</v>
      </c>
    </row>
    <row r="218" spans="3:9" x14ac:dyDescent="0.25">
      <c r="C218" t="s">
        <v>1092</v>
      </c>
      <c r="D218" t="s">
        <v>1093</v>
      </c>
      <c r="E218" t="s">
        <v>1094</v>
      </c>
      <c r="F218" s="1">
        <v>5494.46</v>
      </c>
      <c r="G218" s="1">
        <v>386.94</v>
      </c>
      <c r="I218" s="1">
        <f t="shared" si="3"/>
        <v>5107.5200000000004</v>
      </c>
    </row>
    <row r="219" spans="3:9" x14ac:dyDescent="0.25">
      <c r="C219" t="s">
        <v>735</v>
      </c>
      <c r="D219" t="s">
        <v>757</v>
      </c>
      <c r="E219" t="s">
        <v>168</v>
      </c>
      <c r="F219" s="1">
        <v>12949.601999999997</v>
      </c>
      <c r="G219" s="1">
        <v>1656.92</v>
      </c>
      <c r="I219" s="1">
        <f t="shared" si="3"/>
        <v>11292.681999999997</v>
      </c>
    </row>
    <row r="220" spans="3:9" x14ac:dyDescent="0.25">
      <c r="C220" t="s">
        <v>735</v>
      </c>
      <c r="D220" t="s">
        <v>88</v>
      </c>
      <c r="E220" t="s">
        <v>691</v>
      </c>
      <c r="F220" s="1">
        <v>7851.0089999999991</v>
      </c>
      <c r="G220" s="1">
        <v>666.46</v>
      </c>
      <c r="I220" s="1">
        <f t="shared" si="3"/>
        <v>7184.5489999999991</v>
      </c>
    </row>
    <row r="221" spans="3:9" x14ac:dyDescent="0.25">
      <c r="C221" t="s">
        <v>740</v>
      </c>
      <c r="D221" t="s">
        <v>564</v>
      </c>
      <c r="E221" t="s">
        <v>160</v>
      </c>
      <c r="F221" s="1">
        <v>8771.6579600000005</v>
      </c>
      <c r="G221" s="1">
        <v>817.03</v>
      </c>
      <c r="I221" s="1">
        <f t="shared" si="3"/>
        <v>7954.6279600000007</v>
      </c>
    </row>
    <row r="222" spans="3:9" x14ac:dyDescent="0.25">
      <c r="C222" t="s">
        <v>758</v>
      </c>
      <c r="D222" t="s">
        <v>759</v>
      </c>
      <c r="E222" t="s">
        <v>760</v>
      </c>
      <c r="F222" s="1">
        <v>8500</v>
      </c>
      <c r="G222" s="1">
        <v>770.3</v>
      </c>
      <c r="I222" s="1">
        <f t="shared" si="3"/>
        <v>7729.7</v>
      </c>
    </row>
    <row r="223" spans="3:9" x14ac:dyDescent="0.25">
      <c r="C223" t="s">
        <v>761</v>
      </c>
      <c r="D223" t="s">
        <v>762</v>
      </c>
      <c r="E223" t="s">
        <v>763</v>
      </c>
      <c r="F223" s="1">
        <v>1740.2</v>
      </c>
      <c r="G223" s="1">
        <v>89.14</v>
      </c>
      <c r="I223" s="1">
        <f t="shared" si="3"/>
        <v>1651.06</v>
      </c>
    </row>
    <row r="224" spans="3:9" x14ac:dyDescent="0.25">
      <c r="C224" t="s">
        <v>764</v>
      </c>
      <c r="D224" t="s">
        <v>320</v>
      </c>
      <c r="E224" t="s">
        <v>765</v>
      </c>
      <c r="F224" s="1">
        <v>15070.4607096</v>
      </c>
      <c r="G224" s="1">
        <v>2109.9299999999998</v>
      </c>
      <c r="I224" s="1">
        <f t="shared" si="3"/>
        <v>12960.5307096</v>
      </c>
    </row>
    <row r="225" spans="3:9" x14ac:dyDescent="0.25">
      <c r="C225" t="s">
        <v>764</v>
      </c>
      <c r="D225" t="s">
        <v>766</v>
      </c>
      <c r="E225" t="s">
        <v>767</v>
      </c>
      <c r="F225" s="1">
        <v>7545.7199999999993</v>
      </c>
      <c r="G225" s="1">
        <v>617.62</v>
      </c>
      <c r="I225" s="1">
        <f t="shared" si="3"/>
        <v>6928.0999999999995</v>
      </c>
    </row>
    <row r="226" spans="3:9" x14ac:dyDescent="0.25">
      <c r="C226" t="s">
        <v>768</v>
      </c>
      <c r="D226" t="s">
        <v>188</v>
      </c>
      <c r="E226" t="s">
        <v>615</v>
      </c>
      <c r="F226" s="1">
        <v>12004.656202499998</v>
      </c>
      <c r="G226" s="1">
        <v>1455.07</v>
      </c>
      <c r="I226" s="1">
        <f t="shared" si="3"/>
        <v>10549.586202499999</v>
      </c>
    </row>
    <row r="227" spans="3:9" x14ac:dyDescent="0.25">
      <c r="C227" t="s">
        <v>768</v>
      </c>
      <c r="D227" t="s">
        <v>3</v>
      </c>
      <c r="E227" t="s">
        <v>367</v>
      </c>
      <c r="F227" s="1">
        <v>5787.6639999999989</v>
      </c>
      <c r="G227" s="1">
        <v>418.84</v>
      </c>
      <c r="I227" s="1">
        <f t="shared" si="3"/>
        <v>5368.8239999999987</v>
      </c>
    </row>
    <row r="228" spans="3:9" x14ac:dyDescent="0.25">
      <c r="C228" t="s">
        <v>769</v>
      </c>
      <c r="D228" t="s">
        <v>84</v>
      </c>
      <c r="E228" t="s">
        <v>770</v>
      </c>
      <c r="F228" s="1">
        <v>6345.2730475631197</v>
      </c>
      <c r="G228" s="1">
        <v>479.51</v>
      </c>
      <c r="I228" s="1">
        <f t="shared" si="3"/>
        <v>5865.7630475631195</v>
      </c>
    </row>
    <row r="229" spans="3:9" x14ac:dyDescent="0.25">
      <c r="C229" t="s">
        <v>769</v>
      </c>
      <c r="D229" t="s">
        <v>97</v>
      </c>
      <c r="E229" t="s">
        <v>771</v>
      </c>
      <c r="F229" s="1">
        <v>4455.67</v>
      </c>
      <c r="G229" s="1">
        <v>273.92</v>
      </c>
      <c r="I229" s="1">
        <f t="shared" si="3"/>
        <v>4181.75</v>
      </c>
    </row>
    <row r="230" spans="3:9" x14ac:dyDescent="0.25">
      <c r="C230" t="s">
        <v>425</v>
      </c>
      <c r="D230" t="s">
        <v>114</v>
      </c>
      <c r="E230" t="s">
        <v>772</v>
      </c>
      <c r="F230" s="1">
        <v>4000</v>
      </c>
      <c r="G230" s="1">
        <v>233.77</v>
      </c>
      <c r="I230" s="1">
        <f t="shared" si="3"/>
        <v>3766.23</v>
      </c>
    </row>
    <row r="231" spans="3:9" x14ac:dyDescent="0.25">
      <c r="C231" t="s">
        <v>539</v>
      </c>
      <c r="D231" t="s">
        <v>161</v>
      </c>
      <c r="E231" t="s">
        <v>773</v>
      </c>
      <c r="F231" s="1">
        <v>12298.785999999998</v>
      </c>
      <c r="G231" s="1">
        <v>1517.9</v>
      </c>
      <c r="I231" s="1">
        <f t="shared" si="3"/>
        <v>10780.885999999999</v>
      </c>
    </row>
    <row r="232" spans="3:9" x14ac:dyDescent="0.25">
      <c r="C232" t="s">
        <v>1155</v>
      </c>
      <c r="D232" t="s">
        <v>346</v>
      </c>
      <c r="E232" t="s">
        <v>1156</v>
      </c>
      <c r="F232" s="1">
        <v>6500</v>
      </c>
      <c r="G232" s="1">
        <v>496.35</v>
      </c>
      <c r="I232" s="1">
        <f t="shared" si="3"/>
        <v>6003.65</v>
      </c>
    </row>
    <row r="233" spans="3:9" x14ac:dyDescent="0.25">
      <c r="C233" t="s">
        <v>774</v>
      </c>
      <c r="D233" t="s">
        <v>147</v>
      </c>
      <c r="E233" t="s">
        <v>775</v>
      </c>
      <c r="F233" s="1">
        <v>4574.579999999999</v>
      </c>
      <c r="G233" s="1">
        <v>286.86</v>
      </c>
      <c r="I233" s="1">
        <f t="shared" si="3"/>
        <v>4287.7199999999993</v>
      </c>
    </row>
    <row r="234" spans="3:9" x14ac:dyDescent="0.25">
      <c r="C234" t="s">
        <v>774</v>
      </c>
      <c r="E234" t="s">
        <v>776</v>
      </c>
      <c r="F234" s="1">
        <v>1622.8799999999999</v>
      </c>
      <c r="G234" s="1">
        <v>81.64</v>
      </c>
      <c r="I234" s="1">
        <f t="shared" si="3"/>
        <v>1541.2399999999998</v>
      </c>
    </row>
    <row r="235" spans="3:9" x14ac:dyDescent="0.25">
      <c r="C235" t="s">
        <v>347</v>
      </c>
      <c r="D235" t="s">
        <v>1122</v>
      </c>
      <c r="E235" t="s">
        <v>1123</v>
      </c>
      <c r="F235" s="1">
        <v>12004.656202499998</v>
      </c>
      <c r="G235" s="1">
        <v>1455.07</v>
      </c>
      <c r="I235" s="1">
        <f t="shared" si="3"/>
        <v>10549.586202499999</v>
      </c>
    </row>
    <row r="236" spans="3:9" x14ac:dyDescent="0.25">
      <c r="C236" t="s">
        <v>347</v>
      </c>
      <c r="D236" t="s">
        <v>1072</v>
      </c>
      <c r="E236" t="s">
        <v>1178</v>
      </c>
      <c r="F236" s="1">
        <v>8206.27</v>
      </c>
      <c r="G236" s="1">
        <v>723.3</v>
      </c>
      <c r="I236" s="1">
        <f t="shared" si="3"/>
        <v>7482.97</v>
      </c>
    </row>
    <row r="237" spans="3:9" x14ac:dyDescent="0.25">
      <c r="C237" t="s">
        <v>347</v>
      </c>
      <c r="D237" t="s">
        <v>266</v>
      </c>
      <c r="E237" t="s">
        <v>259</v>
      </c>
      <c r="F237" s="1">
        <v>2442.4899999999998</v>
      </c>
      <c r="G237" s="1">
        <v>134.09</v>
      </c>
      <c r="I237" s="1">
        <f t="shared" si="3"/>
        <v>2308.3999999999996</v>
      </c>
    </row>
    <row r="238" spans="3:9" x14ac:dyDescent="0.25">
      <c r="C238" t="s">
        <v>114</v>
      </c>
      <c r="D238" t="s">
        <v>140</v>
      </c>
      <c r="E238" t="s">
        <v>777</v>
      </c>
      <c r="F238" s="1">
        <v>9000</v>
      </c>
      <c r="G238" s="1">
        <v>857.95</v>
      </c>
      <c r="I238" s="1">
        <f t="shared" si="3"/>
        <v>8142.05</v>
      </c>
    </row>
    <row r="239" spans="3:9" x14ac:dyDescent="0.25">
      <c r="C239" t="s">
        <v>114</v>
      </c>
      <c r="D239" t="s">
        <v>237</v>
      </c>
      <c r="E239" t="s">
        <v>778</v>
      </c>
      <c r="F239" s="1">
        <v>1928.7449999999999</v>
      </c>
      <c r="G239" s="1">
        <v>101.21</v>
      </c>
      <c r="I239" s="1">
        <f t="shared" si="3"/>
        <v>1827.5349999999999</v>
      </c>
    </row>
    <row r="240" spans="3:9" x14ac:dyDescent="0.25">
      <c r="C240" t="s">
        <v>114</v>
      </c>
      <c r="D240" t="s">
        <v>779</v>
      </c>
      <c r="E240" t="s">
        <v>780</v>
      </c>
      <c r="F240" s="1">
        <v>6000</v>
      </c>
      <c r="G240" s="1">
        <v>441.95</v>
      </c>
      <c r="I240" s="1">
        <f t="shared" si="3"/>
        <v>5558.05</v>
      </c>
    </row>
    <row r="241" spans="3:9" x14ac:dyDescent="0.25">
      <c r="C241" t="s">
        <v>114</v>
      </c>
      <c r="D241" t="s">
        <v>781</v>
      </c>
      <c r="E241" t="s">
        <v>115</v>
      </c>
      <c r="F241" s="1">
        <v>1815.8200000000002</v>
      </c>
      <c r="G241" s="1">
        <v>93.98</v>
      </c>
      <c r="I241" s="1">
        <f t="shared" si="3"/>
        <v>1721.8400000000001</v>
      </c>
    </row>
    <row r="242" spans="3:9" x14ac:dyDescent="0.25">
      <c r="C242" t="s">
        <v>782</v>
      </c>
      <c r="D242" t="s">
        <v>576</v>
      </c>
      <c r="E242" t="s">
        <v>783</v>
      </c>
      <c r="F242" s="1">
        <v>4199.16</v>
      </c>
      <c r="G242" s="1">
        <v>246.52</v>
      </c>
      <c r="I242" s="1">
        <f t="shared" si="3"/>
        <v>3952.64</v>
      </c>
    </row>
    <row r="243" spans="3:9" x14ac:dyDescent="0.25">
      <c r="C243" t="s">
        <v>153</v>
      </c>
      <c r="D243" t="s">
        <v>1035</v>
      </c>
      <c r="E243" t="s">
        <v>1036</v>
      </c>
      <c r="F243" s="1">
        <v>6648.7326659999999</v>
      </c>
      <c r="G243" s="1">
        <v>512.53</v>
      </c>
      <c r="I243" s="1">
        <f t="shared" si="3"/>
        <v>6136.2026660000001</v>
      </c>
    </row>
    <row r="244" spans="3:9" x14ac:dyDescent="0.25">
      <c r="C244" t="s">
        <v>784</v>
      </c>
      <c r="D244" t="s">
        <v>73</v>
      </c>
      <c r="E244" t="s">
        <v>428</v>
      </c>
      <c r="F244" s="1">
        <v>5500</v>
      </c>
      <c r="G244" s="1">
        <v>387.55</v>
      </c>
      <c r="I244" s="1">
        <f t="shared" si="3"/>
        <v>5112.45</v>
      </c>
    </row>
    <row r="245" spans="3:9" x14ac:dyDescent="0.25">
      <c r="C245" t="s">
        <v>784</v>
      </c>
      <c r="D245" t="s">
        <v>554</v>
      </c>
      <c r="E245" t="s">
        <v>132</v>
      </c>
      <c r="F245" s="1">
        <v>2311.9199999999996</v>
      </c>
      <c r="G245" s="1">
        <v>125.73</v>
      </c>
      <c r="I245" s="1">
        <f t="shared" si="3"/>
        <v>2186.1899999999996</v>
      </c>
    </row>
    <row r="246" spans="3:9" x14ac:dyDescent="0.25">
      <c r="C246" t="s">
        <v>784</v>
      </c>
      <c r="D246" t="s">
        <v>785</v>
      </c>
      <c r="E246" t="s">
        <v>471</v>
      </c>
      <c r="F246" s="1">
        <v>6058.7062500000002</v>
      </c>
      <c r="G246" s="1">
        <v>448.33</v>
      </c>
      <c r="I246" s="1">
        <f t="shared" si="3"/>
        <v>5610.3762500000003</v>
      </c>
    </row>
    <row r="247" spans="3:9" x14ac:dyDescent="0.25">
      <c r="C247" t="s">
        <v>784</v>
      </c>
      <c r="D247" t="s">
        <v>786</v>
      </c>
      <c r="E247" t="s">
        <v>80</v>
      </c>
      <c r="F247" s="1">
        <v>5787.6639999999989</v>
      </c>
      <c r="G247" s="1">
        <v>418.84</v>
      </c>
      <c r="I247" s="1">
        <f t="shared" si="3"/>
        <v>5368.8239999999987</v>
      </c>
    </row>
    <row r="248" spans="3:9" x14ac:dyDescent="0.25">
      <c r="C248" t="s">
        <v>787</v>
      </c>
      <c r="D248" t="s">
        <v>519</v>
      </c>
      <c r="E248" t="s">
        <v>788</v>
      </c>
      <c r="F248" s="1">
        <v>8484.2219999999998</v>
      </c>
      <c r="G248" s="1">
        <v>767.78</v>
      </c>
      <c r="I248" s="1">
        <f t="shared" si="3"/>
        <v>7716.442</v>
      </c>
    </row>
    <row r="249" spans="3:9" x14ac:dyDescent="0.25">
      <c r="C249" t="s">
        <v>787</v>
      </c>
      <c r="D249" t="s">
        <v>137</v>
      </c>
      <c r="E249" t="s">
        <v>789</v>
      </c>
      <c r="F249" s="1">
        <v>6291.2219999999998</v>
      </c>
      <c r="G249" s="1">
        <v>473.63</v>
      </c>
      <c r="I249" s="1">
        <f t="shared" si="3"/>
        <v>5817.5919999999996</v>
      </c>
    </row>
    <row r="250" spans="3:9" x14ac:dyDescent="0.25">
      <c r="C250" t="s">
        <v>594</v>
      </c>
      <c r="D250" t="s">
        <v>790</v>
      </c>
      <c r="E250" t="s">
        <v>550</v>
      </c>
      <c r="F250" s="1">
        <v>6940.9</v>
      </c>
      <c r="G250" s="1">
        <v>544.32000000000005</v>
      </c>
      <c r="I250" s="1">
        <f t="shared" si="3"/>
        <v>6396.58</v>
      </c>
    </row>
    <row r="251" spans="3:9" x14ac:dyDescent="0.25">
      <c r="C251" t="s">
        <v>791</v>
      </c>
      <c r="D251" t="s">
        <v>710</v>
      </c>
      <c r="E251" t="s">
        <v>792</v>
      </c>
      <c r="F251" s="1">
        <v>1212.05</v>
      </c>
      <c r="G251" s="1">
        <v>55.34</v>
      </c>
      <c r="I251" s="1">
        <f t="shared" si="3"/>
        <v>1156.71</v>
      </c>
    </row>
    <row r="252" spans="3:9" x14ac:dyDescent="0.25">
      <c r="C252" t="s">
        <v>1055</v>
      </c>
      <c r="D252" t="s">
        <v>51</v>
      </c>
      <c r="E252" t="s">
        <v>386</v>
      </c>
      <c r="F252" s="1">
        <v>8864.9768879999992</v>
      </c>
      <c r="G252" s="1">
        <v>833.75</v>
      </c>
      <c r="I252" s="1">
        <f t="shared" si="3"/>
        <v>8031.2268879999992</v>
      </c>
    </row>
    <row r="253" spans="3:9" x14ac:dyDescent="0.25">
      <c r="C253" t="s">
        <v>793</v>
      </c>
      <c r="D253" t="s">
        <v>620</v>
      </c>
      <c r="E253" t="s">
        <v>165</v>
      </c>
      <c r="F253" s="1">
        <v>12410.9676432</v>
      </c>
      <c r="G253" s="1">
        <v>1541.86</v>
      </c>
      <c r="I253" s="1">
        <f t="shared" si="3"/>
        <v>10869.107643199999</v>
      </c>
    </row>
    <row r="254" spans="3:9" x14ac:dyDescent="0.25">
      <c r="C254" t="s">
        <v>794</v>
      </c>
      <c r="D254" t="s">
        <v>644</v>
      </c>
      <c r="E254" t="s">
        <v>795</v>
      </c>
      <c r="F254" s="1">
        <v>6291.2219999999998</v>
      </c>
      <c r="G254" s="1">
        <v>473.63</v>
      </c>
      <c r="I254" s="1">
        <f t="shared" si="3"/>
        <v>5817.5919999999996</v>
      </c>
    </row>
    <row r="255" spans="3:9" x14ac:dyDescent="0.25">
      <c r="C255" t="s">
        <v>552</v>
      </c>
      <c r="D255" t="s">
        <v>198</v>
      </c>
      <c r="E255" t="s">
        <v>798</v>
      </c>
      <c r="F255" s="1">
        <v>9888.7780000000002</v>
      </c>
      <c r="G255" s="1">
        <v>1017.22</v>
      </c>
      <c r="I255" s="1">
        <f t="shared" si="3"/>
        <v>8871.5580000000009</v>
      </c>
    </row>
    <row r="256" spans="3:9" x14ac:dyDescent="0.25">
      <c r="C256" t="s">
        <v>552</v>
      </c>
      <c r="D256" t="s">
        <v>799</v>
      </c>
      <c r="E256" t="s">
        <v>800</v>
      </c>
      <c r="F256" s="1">
        <v>7725.0046089728912</v>
      </c>
      <c r="G256" s="1">
        <v>646.29999999999995</v>
      </c>
      <c r="I256" s="1">
        <f t="shared" si="3"/>
        <v>7078.704608972891</v>
      </c>
    </row>
    <row r="257" spans="3:9" x14ac:dyDescent="0.25">
      <c r="C257" t="s">
        <v>18</v>
      </c>
      <c r="D257" t="s">
        <v>172</v>
      </c>
      <c r="E257" t="s">
        <v>804</v>
      </c>
      <c r="F257" s="1">
        <v>6464.0456475000001</v>
      </c>
      <c r="G257" s="1">
        <v>492.43</v>
      </c>
      <c r="I257" s="1">
        <f t="shared" si="3"/>
        <v>5971.6156474999998</v>
      </c>
    </row>
    <row r="258" spans="3:9" x14ac:dyDescent="0.25">
      <c r="C258" t="s">
        <v>18</v>
      </c>
      <c r="D258" t="s">
        <v>12</v>
      </c>
      <c r="E258" t="s">
        <v>1146</v>
      </c>
      <c r="F258" s="1">
        <v>8206.27</v>
      </c>
      <c r="G258" s="1">
        <v>723.3</v>
      </c>
      <c r="I258" s="1">
        <f t="shared" si="3"/>
        <v>7482.97</v>
      </c>
    </row>
    <row r="259" spans="3:9" x14ac:dyDescent="0.25">
      <c r="C259" t="s">
        <v>18</v>
      </c>
      <c r="D259" t="s">
        <v>347</v>
      </c>
      <c r="E259" t="s">
        <v>859</v>
      </c>
      <c r="F259" s="1">
        <v>5500</v>
      </c>
      <c r="G259" s="1">
        <v>387.55</v>
      </c>
      <c r="I259" s="1">
        <f t="shared" si="3"/>
        <v>5112.45</v>
      </c>
    </row>
    <row r="260" spans="3:9" x14ac:dyDescent="0.25">
      <c r="C260" t="s">
        <v>18</v>
      </c>
      <c r="D260" t="s">
        <v>347</v>
      </c>
      <c r="E260" t="s">
        <v>965</v>
      </c>
      <c r="F260" s="1">
        <v>1315</v>
      </c>
      <c r="G260" s="1">
        <v>61.93</v>
      </c>
      <c r="I260" s="1">
        <f t="shared" si="3"/>
        <v>1253.07</v>
      </c>
    </row>
    <row r="261" spans="3:9" x14ac:dyDescent="0.25">
      <c r="C261" t="s">
        <v>18</v>
      </c>
      <c r="D261" t="s">
        <v>723</v>
      </c>
      <c r="E261" t="s">
        <v>83</v>
      </c>
      <c r="F261" s="1">
        <v>1874.08</v>
      </c>
      <c r="G261" s="1">
        <v>97.71</v>
      </c>
      <c r="I261" s="1">
        <f t="shared" si="3"/>
        <v>1776.37</v>
      </c>
    </row>
    <row r="262" spans="3:9" x14ac:dyDescent="0.25">
      <c r="C262" t="s">
        <v>18</v>
      </c>
      <c r="D262" t="s">
        <v>356</v>
      </c>
      <c r="E262" t="s">
        <v>72</v>
      </c>
      <c r="F262" s="1">
        <v>6000</v>
      </c>
      <c r="G262" s="1">
        <v>441.95</v>
      </c>
      <c r="I262" s="1">
        <f t="shared" si="3"/>
        <v>5558.05</v>
      </c>
    </row>
    <row r="263" spans="3:9" x14ac:dyDescent="0.25">
      <c r="C263" t="s">
        <v>3</v>
      </c>
      <c r="D263" t="s">
        <v>461</v>
      </c>
      <c r="E263" t="s">
        <v>801</v>
      </c>
      <c r="F263" s="1">
        <v>11081.221109999999</v>
      </c>
      <c r="G263" s="1">
        <v>1257.83</v>
      </c>
      <c r="I263" s="1">
        <f t="shared" ref="I263:I326" si="4">F263-G263-H263</f>
        <v>9823.3911099999987</v>
      </c>
    </row>
    <row r="264" spans="3:9" x14ac:dyDescent="0.25">
      <c r="C264" t="s">
        <v>3</v>
      </c>
      <c r="D264" t="s">
        <v>283</v>
      </c>
      <c r="E264" t="s">
        <v>802</v>
      </c>
      <c r="F264" s="1">
        <v>6205.4838215999998</v>
      </c>
      <c r="G264" s="1">
        <v>464.3</v>
      </c>
      <c r="I264" s="1">
        <f t="shared" si="4"/>
        <v>5741.1838215999996</v>
      </c>
    </row>
    <row r="265" spans="3:9" x14ac:dyDescent="0.25">
      <c r="C265" t="s">
        <v>3</v>
      </c>
      <c r="D265" t="s">
        <v>549</v>
      </c>
      <c r="E265" t="s">
        <v>803</v>
      </c>
      <c r="F265" s="1">
        <v>6291.2219999999998</v>
      </c>
      <c r="G265" s="1">
        <v>473.63</v>
      </c>
      <c r="I265" s="1">
        <f t="shared" si="4"/>
        <v>5817.5919999999996</v>
      </c>
    </row>
    <row r="266" spans="3:9" x14ac:dyDescent="0.25">
      <c r="C266" t="s">
        <v>3</v>
      </c>
      <c r="D266" t="s">
        <v>607</v>
      </c>
      <c r="E266" t="s">
        <v>805</v>
      </c>
      <c r="F266" s="1">
        <v>4983.5</v>
      </c>
      <c r="G266" s="1">
        <v>331.35</v>
      </c>
      <c r="I266" s="1">
        <f t="shared" si="4"/>
        <v>4652.1499999999996</v>
      </c>
    </row>
    <row r="267" spans="3:9" x14ac:dyDescent="0.25">
      <c r="C267" t="s">
        <v>3</v>
      </c>
      <c r="D267" t="s">
        <v>181</v>
      </c>
      <c r="E267" t="s">
        <v>384</v>
      </c>
      <c r="F267" s="1">
        <v>1000</v>
      </c>
      <c r="G267" s="1">
        <v>41.77</v>
      </c>
      <c r="I267" s="1">
        <f t="shared" si="4"/>
        <v>958.23</v>
      </c>
    </row>
    <row r="268" spans="3:9" x14ac:dyDescent="0.25">
      <c r="C268" t="s">
        <v>3</v>
      </c>
      <c r="D268" t="s">
        <v>609</v>
      </c>
      <c r="E268" t="s">
        <v>806</v>
      </c>
      <c r="F268" s="1">
        <v>6291.2219999999998</v>
      </c>
      <c r="G268" s="1">
        <v>473.63</v>
      </c>
      <c r="I268" s="1">
        <f t="shared" si="4"/>
        <v>5817.5919999999996</v>
      </c>
    </row>
    <row r="269" spans="3:9" x14ac:dyDescent="0.25">
      <c r="C269" t="s">
        <v>3</v>
      </c>
      <c r="D269" t="s">
        <v>482</v>
      </c>
      <c r="E269" t="s">
        <v>807</v>
      </c>
      <c r="F269" s="1">
        <v>5538.22</v>
      </c>
      <c r="G269" s="1">
        <v>391.7</v>
      </c>
      <c r="I269" s="1">
        <f t="shared" si="4"/>
        <v>5146.5200000000004</v>
      </c>
    </row>
    <row r="270" spans="3:9" x14ac:dyDescent="0.25">
      <c r="C270" t="s">
        <v>3</v>
      </c>
      <c r="D270" t="s">
        <v>402</v>
      </c>
      <c r="E270" t="s">
        <v>571</v>
      </c>
      <c r="F270" s="1">
        <v>6058.7062500000002</v>
      </c>
      <c r="G270" s="1">
        <v>448.33</v>
      </c>
      <c r="I270" s="1">
        <f t="shared" si="4"/>
        <v>5610.3762500000003</v>
      </c>
    </row>
    <row r="271" spans="3:9" x14ac:dyDescent="0.25">
      <c r="C271" t="s">
        <v>3</v>
      </c>
      <c r="D271" t="s">
        <v>152</v>
      </c>
      <c r="E271" t="s">
        <v>808</v>
      </c>
      <c r="F271" s="1">
        <v>6682.4339999999993</v>
      </c>
      <c r="G271" s="1">
        <v>516.20000000000005</v>
      </c>
      <c r="I271" s="1">
        <f t="shared" si="4"/>
        <v>6166.2339999999995</v>
      </c>
    </row>
    <row r="272" spans="3:9" x14ac:dyDescent="0.25">
      <c r="C272" t="s">
        <v>3</v>
      </c>
      <c r="D272" t="s">
        <v>723</v>
      </c>
      <c r="E272" t="s">
        <v>1021</v>
      </c>
      <c r="F272" s="1">
        <v>13004.656202499998</v>
      </c>
      <c r="G272" s="1">
        <v>1668.67</v>
      </c>
      <c r="I272" s="1">
        <f t="shared" si="4"/>
        <v>11335.986202499998</v>
      </c>
    </row>
    <row r="273" spans="3:9" x14ac:dyDescent="0.25">
      <c r="C273" t="s">
        <v>3</v>
      </c>
      <c r="D273" t="s">
        <v>64</v>
      </c>
      <c r="E273" t="s">
        <v>373</v>
      </c>
      <c r="F273" s="1">
        <v>3509.4400000000005</v>
      </c>
      <c r="G273" s="1">
        <v>202.38</v>
      </c>
      <c r="I273" s="1">
        <f t="shared" si="4"/>
        <v>3307.0600000000004</v>
      </c>
    </row>
    <row r="274" spans="3:9" x14ac:dyDescent="0.25">
      <c r="C274" t="s">
        <v>3</v>
      </c>
      <c r="D274" t="s">
        <v>810</v>
      </c>
      <c r="E274" t="s">
        <v>811</v>
      </c>
      <c r="F274" s="1">
        <v>5470.2340000000004</v>
      </c>
      <c r="G274" s="1">
        <v>384.31</v>
      </c>
      <c r="I274" s="1">
        <f t="shared" si="4"/>
        <v>5085.924</v>
      </c>
    </row>
    <row r="275" spans="3:9" x14ac:dyDescent="0.25">
      <c r="C275" t="s">
        <v>3</v>
      </c>
      <c r="D275" t="s">
        <v>812</v>
      </c>
      <c r="E275" t="s">
        <v>813</v>
      </c>
      <c r="F275" s="1">
        <v>10000</v>
      </c>
      <c r="G275" s="1">
        <v>1037.1500000000001</v>
      </c>
      <c r="I275" s="1">
        <f t="shared" si="4"/>
        <v>8962.85</v>
      </c>
    </row>
    <row r="276" spans="3:9" x14ac:dyDescent="0.25">
      <c r="C276" t="s">
        <v>1109</v>
      </c>
      <c r="D276" t="s">
        <v>73</v>
      </c>
      <c r="E276" t="s">
        <v>236</v>
      </c>
      <c r="F276" s="1">
        <v>11038.220632354562</v>
      </c>
      <c r="G276" s="1">
        <v>1248.6400000000001</v>
      </c>
      <c r="I276" s="1">
        <f t="shared" si="4"/>
        <v>9789.5806323545621</v>
      </c>
    </row>
    <row r="277" spans="3:9" x14ac:dyDescent="0.25">
      <c r="C277" t="s">
        <v>814</v>
      </c>
      <c r="D277" t="s">
        <v>305</v>
      </c>
      <c r="E277" t="s">
        <v>815</v>
      </c>
      <c r="F277" s="1">
        <v>3716.0065</v>
      </c>
      <c r="G277" s="1">
        <v>215.6</v>
      </c>
      <c r="I277" s="1">
        <f t="shared" si="4"/>
        <v>3500.4065000000001</v>
      </c>
    </row>
    <row r="278" spans="3:9" x14ac:dyDescent="0.25">
      <c r="C278" t="s">
        <v>45</v>
      </c>
      <c r="D278" t="s">
        <v>469</v>
      </c>
      <c r="E278" t="s">
        <v>550</v>
      </c>
      <c r="F278" s="1">
        <v>7725.0046089728912</v>
      </c>
      <c r="G278" s="1">
        <v>646.29999999999995</v>
      </c>
      <c r="I278" s="1">
        <f t="shared" si="4"/>
        <v>7078.704608972891</v>
      </c>
    </row>
    <row r="279" spans="3:9" x14ac:dyDescent="0.25">
      <c r="C279" t="s">
        <v>237</v>
      </c>
      <c r="D279" t="s">
        <v>816</v>
      </c>
      <c r="E279" t="s">
        <v>298</v>
      </c>
      <c r="F279" s="1">
        <v>6648.7326659999999</v>
      </c>
      <c r="G279" s="1">
        <v>512.53</v>
      </c>
      <c r="I279" s="1">
        <f t="shared" si="4"/>
        <v>6136.2026660000001</v>
      </c>
    </row>
    <row r="280" spans="3:9" x14ac:dyDescent="0.25">
      <c r="C280" t="s">
        <v>237</v>
      </c>
      <c r="D280" t="s">
        <v>817</v>
      </c>
      <c r="E280" t="s">
        <v>393</v>
      </c>
      <c r="F280" s="1">
        <v>4738.8</v>
      </c>
      <c r="G280" s="1">
        <v>304.73</v>
      </c>
      <c r="I280" s="1">
        <f t="shared" si="4"/>
        <v>4434.07</v>
      </c>
    </row>
    <row r="281" spans="3:9" x14ac:dyDescent="0.25">
      <c r="C281" t="s">
        <v>237</v>
      </c>
      <c r="D281" t="s">
        <v>221</v>
      </c>
      <c r="E281" t="s">
        <v>132</v>
      </c>
      <c r="F281" s="1">
        <v>11568.98</v>
      </c>
      <c r="G281" s="1">
        <v>1362.01</v>
      </c>
      <c r="I281" s="1">
        <f t="shared" si="4"/>
        <v>10206.969999999999</v>
      </c>
    </row>
    <row r="282" spans="3:9" x14ac:dyDescent="0.25">
      <c r="C282" t="s">
        <v>237</v>
      </c>
      <c r="D282" t="s">
        <v>784</v>
      </c>
      <c r="E282" t="s">
        <v>818</v>
      </c>
      <c r="F282" s="1">
        <v>6682.4339999999993</v>
      </c>
      <c r="G282" s="1">
        <v>516.20000000000005</v>
      </c>
      <c r="I282" s="1">
        <f t="shared" si="4"/>
        <v>6166.2339999999995</v>
      </c>
    </row>
    <row r="283" spans="3:9" x14ac:dyDescent="0.25">
      <c r="C283" t="s">
        <v>1022</v>
      </c>
      <c r="D283" t="s">
        <v>540</v>
      </c>
      <c r="E283" t="s">
        <v>1023</v>
      </c>
      <c r="F283" s="1">
        <v>5000</v>
      </c>
      <c r="G283" s="1">
        <v>333.15</v>
      </c>
      <c r="I283" s="1">
        <f t="shared" si="4"/>
        <v>4666.8500000000004</v>
      </c>
    </row>
    <row r="284" spans="3:9" x14ac:dyDescent="0.25">
      <c r="C284" t="s">
        <v>819</v>
      </c>
      <c r="D284" t="s">
        <v>590</v>
      </c>
      <c r="E284" t="s">
        <v>820</v>
      </c>
      <c r="F284" s="1">
        <v>6464.0456475000001</v>
      </c>
      <c r="G284" s="1">
        <v>492.43</v>
      </c>
      <c r="I284" s="1">
        <f t="shared" si="4"/>
        <v>5971.6156474999998</v>
      </c>
    </row>
    <row r="285" spans="3:9" x14ac:dyDescent="0.25">
      <c r="C285" t="s">
        <v>821</v>
      </c>
      <c r="D285" t="s">
        <v>822</v>
      </c>
      <c r="E285" t="s">
        <v>615</v>
      </c>
      <c r="F285" s="1">
        <v>4194.1480000000001</v>
      </c>
      <c r="G285" s="1">
        <v>246.2</v>
      </c>
      <c r="I285" s="1">
        <f t="shared" si="4"/>
        <v>3947.9480000000003</v>
      </c>
    </row>
    <row r="286" spans="3:9" x14ac:dyDescent="0.25">
      <c r="C286" t="s">
        <v>823</v>
      </c>
      <c r="D286" t="s">
        <v>73</v>
      </c>
      <c r="E286" t="s">
        <v>144</v>
      </c>
      <c r="F286" s="1">
        <v>1305.1499999999999</v>
      </c>
      <c r="G286" s="1">
        <v>61.3</v>
      </c>
      <c r="I286" s="1">
        <f t="shared" si="4"/>
        <v>1243.8499999999999</v>
      </c>
    </row>
    <row r="287" spans="3:9" x14ac:dyDescent="0.25">
      <c r="C287" t="s">
        <v>1111</v>
      </c>
      <c r="D287" t="s">
        <v>1112</v>
      </c>
      <c r="E287" t="s">
        <v>1113</v>
      </c>
      <c r="F287" s="1">
        <v>6094.6716104999996</v>
      </c>
      <c r="G287" s="1">
        <v>452.25</v>
      </c>
      <c r="I287" s="1">
        <f t="shared" si="4"/>
        <v>5642.4216104999996</v>
      </c>
    </row>
    <row r="288" spans="3:9" x14ac:dyDescent="0.25">
      <c r="C288" t="s">
        <v>824</v>
      </c>
      <c r="D288" t="s">
        <v>451</v>
      </c>
      <c r="E288" t="s">
        <v>200</v>
      </c>
      <c r="F288" s="1">
        <v>6682.4339999999993</v>
      </c>
      <c r="G288" s="1">
        <v>516.20000000000005</v>
      </c>
      <c r="I288" s="1">
        <f t="shared" si="4"/>
        <v>6166.2339999999995</v>
      </c>
    </row>
    <row r="289" spans="3:9" x14ac:dyDescent="0.25">
      <c r="C289" t="s">
        <v>825</v>
      </c>
      <c r="D289" t="s">
        <v>826</v>
      </c>
      <c r="E289" t="s">
        <v>588</v>
      </c>
      <c r="F289" s="1">
        <v>5551.6299999999992</v>
      </c>
      <c r="G289" s="1">
        <v>393.16</v>
      </c>
      <c r="I289" s="1">
        <f t="shared" si="4"/>
        <v>5158.4699999999993</v>
      </c>
    </row>
    <row r="290" spans="3:9" x14ac:dyDescent="0.25">
      <c r="C290" t="s">
        <v>827</v>
      </c>
      <c r="D290" t="s">
        <v>84</v>
      </c>
      <c r="E290" t="s">
        <v>828</v>
      </c>
      <c r="F290" s="1">
        <v>11038.220632354562</v>
      </c>
      <c r="G290" s="1">
        <v>1248.6400000000001</v>
      </c>
      <c r="I290" s="1">
        <f t="shared" si="4"/>
        <v>9789.5806323545621</v>
      </c>
    </row>
    <row r="291" spans="3:9" x14ac:dyDescent="0.25">
      <c r="C291" t="s">
        <v>829</v>
      </c>
      <c r="D291" t="s">
        <v>830</v>
      </c>
      <c r="E291" t="s">
        <v>831</v>
      </c>
      <c r="F291" s="1">
        <v>15070.4607096</v>
      </c>
      <c r="G291" s="1">
        <v>2109.9299999999998</v>
      </c>
      <c r="I291" s="1">
        <f t="shared" si="4"/>
        <v>12960.5307096</v>
      </c>
    </row>
    <row r="292" spans="3:9" x14ac:dyDescent="0.25">
      <c r="C292" t="s">
        <v>832</v>
      </c>
      <c r="D292" t="s">
        <v>316</v>
      </c>
      <c r="E292" t="s">
        <v>833</v>
      </c>
      <c r="F292" s="1">
        <v>8500</v>
      </c>
      <c r="G292" s="1">
        <v>770.3</v>
      </c>
      <c r="I292" s="1">
        <f t="shared" si="4"/>
        <v>7729.7</v>
      </c>
    </row>
    <row r="293" spans="3:9" x14ac:dyDescent="0.25">
      <c r="C293" t="s">
        <v>832</v>
      </c>
      <c r="D293" t="s">
        <v>316</v>
      </c>
      <c r="E293" t="s">
        <v>833</v>
      </c>
      <c r="F293" s="1">
        <v>8500</v>
      </c>
      <c r="G293" s="1">
        <v>770.3</v>
      </c>
      <c r="I293" s="1">
        <f t="shared" si="4"/>
        <v>7729.7</v>
      </c>
    </row>
    <row r="294" spans="3:9" x14ac:dyDescent="0.25">
      <c r="C294" t="s">
        <v>1077</v>
      </c>
      <c r="D294" t="s">
        <v>1078</v>
      </c>
      <c r="E294" t="s">
        <v>1079</v>
      </c>
      <c r="F294" s="1">
        <v>6291.2219999999998</v>
      </c>
      <c r="G294" s="1">
        <v>473.63</v>
      </c>
      <c r="I294" s="1">
        <f t="shared" si="4"/>
        <v>5817.5919999999996</v>
      </c>
    </row>
    <row r="295" spans="3:9" x14ac:dyDescent="0.25">
      <c r="C295" t="s">
        <v>279</v>
      </c>
      <c r="D295" t="s">
        <v>834</v>
      </c>
      <c r="E295" t="s">
        <v>835</v>
      </c>
      <c r="F295" s="1">
        <v>7091.981510399999</v>
      </c>
      <c r="G295" s="1">
        <v>560.75</v>
      </c>
      <c r="I295" s="1">
        <f t="shared" si="4"/>
        <v>6531.231510399999</v>
      </c>
    </row>
    <row r="296" spans="3:9" x14ac:dyDescent="0.25">
      <c r="C296" t="s">
        <v>279</v>
      </c>
      <c r="D296" t="s">
        <v>836</v>
      </c>
      <c r="E296" t="s">
        <v>837</v>
      </c>
      <c r="F296" s="1">
        <v>7633.5877862595426</v>
      </c>
      <c r="G296" s="1">
        <v>631.67999999999995</v>
      </c>
      <c r="I296" s="1">
        <f t="shared" si="4"/>
        <v>7001.9077862595423</v>
      </c>
    </row>
    <row r="297" spans="3:9" x14ac:dyDescent="0.25">
      <c r="C297" t="s">
        <v>94</v>
      </c>
      <c r="D297" t="s">
        <v>506</v>
      </c>
      <c r="E297" t="s">
        <v>838</v>
      </c>
      <c r="F297" s="1">
        <v>3399.32</v>
      </c>
      <c r="G297" s="1">
        <v>195.33</v>
      </c>
      <c r="I297" s="1">
        <f t="shared" si="4"/>
        <v>3203.9900000000002</v>
      </c>
    </row>
    <row r="298" spans="3:9" x14ac:dyDescent="0.25">
      <c r="C298" t="s">
        <v>94</v>
      </c>
      <c r="D298" t="s">
        <v>60</v>
      </c>
      <c r="E298" t="s">
        <v>839</v>
      </c>
      <c r="F298" s="1">
        <v>2416.16</v>
      </c>
      <c r="G298" s="1">
        <v>132.41</v>
      </c>
      <c r="I298" s="1">
        <f t="shared" si="4"/>
        <v>2283.75</v>
      </c>
    </row>
    <row r="299" spans="3:9" x14ac:dyDescent="0.25">
      <c r="C299" t="s">
        <v>94</v>
      </c>
      <c r="D299" t="s">
        <v>840</v>
      </c>
      <c r="E299" t="s">
        <v>841</v>
      </c>
      <c r="F299" s="1">
        <v>8771.6579600000005</v>
      </c>
      <c r="G299" s="1">
        <v>817.03</v>
      </c>
      <c r="I299" s="1">
        <f t="shared" si="4"/>
        <v>7954.6279600000007</v>
      </c>
    </row>
    <row r="300" spans="3:9" x14ac:dyDescent="0.25">
      <c r="C300" t="s">
        <v>836</v>
      </c>
      <c r="E300" t="s">
        <v>95</v>
      </c>
      <c r="F300" s="1">
        <v>5447.46</v>
      </c>
      <c r="G300" s="1">
        <v>381.83</v>
      </c>
      <c r="I300" s="1">
        <f t="shared" si="4"/>
        <v>5065.63</v>
      </c>
    </row>
    <row r="301" spans="3:9" x14ac:dyDescent="0.25">
      <c r="C301" t="s">
        <v>483</v>
      </c>
      <c r="D301" t="s">
        <v>407</v>
      </c>
      <c r="E301" t="s">
        <v>842</v>
      </c>
      <c r="F301" s="1">
        <v>7896.830681861893</v>
      </c>
      <c r="G301" s="1">
        <v>673.79</v>
      </c>
      <c r="I301" s="1">
        <f t="shared" si="4"/>
        <v>7223.0406818618931</v>
      </c>
    </row>
    <row r="302" spans="3:9" x14ac:dyDescent="0.25">
      <c r="C302" t="s">
        <v>483</v>
      </c>
      <c r="D302" t="s">
        <v>131</v>
      </c>
      <c r="E302" t="s">
        <v>843</v>
      </c>
      <c r="F302" s="1">
        <v>7714.98</v>
      </c>
      <c r="G302" s="1">
        <v>644.70000000000005</v>
      </c>
      <c r="I302" s="1">
        <f t="shared" si="4"/>
        <v>7070.28</v>
      </c>
    </row>
    <row r="303" spans="3:9" x14ac:dyDescent="0.25">
      <c r="C303" t="s">
        <v>397</v>
      </c>
      <c r="D303" t="s">
        <v>140</v>
      </c>
      <c r="E303" t="s">
        <v>148</v>
      </c>
      <c r="F303" s="1">
        <v>3085.9919999999997</v>
      </c>
      <c r="G303" s="1">
        <v>175.27</v>
      </c>
      <c r="I303" s="1">
        <f t="shared" si="4"/>
        <v>2910.7219999999998</v>
      </c>
    </row>
    <row r="304" spans="3:9" x14ac:dyDescent="0.25">
      <c r="C304" t="s">
        <v>1075</v>
      </c>
      <c r="D304" t="s">
        <v>366</v>
      </c>
      <c r="E304" t="s">
        <v>1076</v>
      </c>
      <c r="F304" s="1">
        <v>6058.7062500000002</v>
      </c>
      <c r="G304" s="1">
        <v>448.33</v>
      </c>
      <c r="I304" s="1">
        <f t="shared" si="4"/>
        <v>5610.3762500000003</v>
      </c>
    </row>
    <row r="305" spans="3:9" x14ac:dyDescent="0.25">
      <c r="C305" t="s">
        <v>844</v>
      </c>
      <c r="D305" t="s">
        <v>845</v>
      </c>
      <c r="E305" t="s">
        <v>846</v>
      </c>
      <c r="F305" s="1">
        <v>2284.0990000000002</v>
      </c>
      <c r="G305" s="1">
        <v>123.95</v>
      </c>
      <c r="I305" s="1">
        <f t="shared" si="4"/>
        <v>2160.1490000000003</v>
      </c>
    </row>
    <row r="306" spans="3:9" x14ac:dyDescent="0.25">
      <c r="C306" t="s">
        <v>847</v>
      </c>
      <c r="D306" t="s">
        <v>147</v>
      </c>
      <c r="E306" t="s">
        <v>574</v>
      </c>
      <c r="F306" s="1">
        <v>1500</v>
      </c>
      <c r="G306" s="1">
        <v>73.77</v>
      </c>
      <c r="I306" s="1">
        <f t="shared" si="4"/>
        <v>1426.23</v>
      </c>
    </row>
    <row r="307" spans="3:9" x14ac:dyDescent="0.25">
      <c r="C307" t="s">
        <v>849</v>
      </c>
      <c r="D307" t="s">
        <v>850</v>
      </c>
      <c r="E307" t="s">
        <v>277</v>
      </c>
      <c r="F307" s="1">
        <v>7956.7040000000006</v>
      </c>
      <c r="G307" s="1">
        <v>683.37</v>
      </c>
      <c r="I307" s="1">
        <f t="shared" si="4"/>
        <v>7273.3340000000007</v>
      </c>
    </row>
    <row r="308" spans="3:9" x14ac:dyDescent="0.25">
      <c r="C308" t="s">
        <v>175</v>
      </c>
      <c r="D308" t="s">
        <v>172</v>
      </c>
      <c r="E308" t="s">
        <v>851</v>
      </c>
      <c r="F308" s="1">
        <v>6648.7326659999999</v>
      </c>
      <c r="G308" s="1">
        <v>512.53</v>
      </c>
      <c r="I308" s="1">
        <f t="shared" si="4"/>
        <v>6136.2026660000001</v>
      </c>
    </row>
    <row r="309" spans="3:9" x14ac:dyDescent="0.25">
      <c r="C309" t="s">
        <v>175</v>
      </c>
      <c r="D309" t="s">
        <v>632</v>
      </c>
      <c r="E309" t="s">
        <v>615</v>
      </c>
      <c r="F309" s="1">
        <v>9019.7699999999986</v>
      </c>
      <c r="G309" s="1">
        <v>861.49</v>
      </c>
      <c r="I309" s="1">
        <f t="shared" si="4"/>
        <v>8158.2799999999988</v>
      </c>
    </row>
    <row r="310" spans="3:9" x14ac:dyDescent="0.25">
      <c r="C310" t="s">
        <v>1115</v>
      </c>
      <c r="D310" t="s">
        <v>302</v>
      </c>
      <c r="E310" t="s">
        <v>1149</v>
      </c>
      <c r="F310" s="1">
        <v>6013.18</v>
      </c>
      <c r="G310" s="1">
        <v>443.38</v>
      </c>
      <c r="I310" s="1">
        <f t="shared" si="4"/>
        <v>5569.8</v>
      </c>
    </row>
    <row r="311" spans="3:9" x14ac:dyDescent="0.25">
      <c r="C311" t="s">
        <v>852</v>
      </c>
      <c r="D311" t="s">
        <v>131</v>
      </c>
      <c r="E311" t="s">
        <v>853</v>
      </c>
      <c r="F311" s="1">
        <v>6291.2219999999998</v>
      </c>
      <c r="G311" s="1">
        <v>473.63</v>
      </c>
      <c r="I311" s="1">
        <f t="shared" si="4"/>
        <v>5817.5919999999996</v>
      </c>
    </row>
    <row r="312" spans="3:9" x14ac:dyDescent="0.25">
      <c r="C312" t="s">
        <v>854</v>
      </c>
      <c r="D312" t="s">
        <v>417</v>
      </c>
      <c r="E312" t="s">
        <v>855</v>
      </c>
      <c r="F312" s="1">
        <v>15141.659999999998</v>
      </c>
      <c r="G312" s="1">
        <v>2125.14</v>
      </c>
      <c r="I312" s="1">
        <f t="shared" si="4"/>
        <v>13016.519999999999</v>
      </c>
    </row>
    <row r="313" spans="3:9" x14ac:dyDescent="0.25">
      <c r="C313" t="s">
        <v>854</v>
      </c>
      <c r="D313" t="s">
        <v>814</v>
      </c>
      <c r="E313" t="s">
        <v>264</v>
      </c>
      <c r="F313" s="1">
        <v>8484.2219999999998</v>
      </c>
      <c r="G313" s="1">
        <v>767.78</v>
      </c>
      <c r="I313" s="1">
        <f t="shared" si="4"/>
        <v>7716.442</v>
      </c>
    </row>
    <row r="314" spans="3:9" x14ac:dyDescent="0.25">
      <c r="C314" t="s">
        <v>856</v>
      </c>
      <c r="D314" t="s">
        <v>38</v>
      </c>
      <c r="E314" t="s">
        <v>857</v>
      </c>
      <c r="F314" s="1">
        <v>3000</v>
      </c>
      <c r="G314" s="1">
        <v>169.77</v>
      </c>
      <c r="I314" s="1">
        <f t="shared" si="4"/>
        <v>2830.23</v>
      </c>
    </row>
    <row r="315" spans="3:9" x14ac:dyDescent="0.25">
      <c r="C315" t="s">
        <v>28</v>
      </c>
      <c r="D315" t="s">
        <v>858</v>
      </c>
      <c r="E315" t="s">
        <v>859</v>
      </c>
      <c r="F315" s="1">
        <v>5909.9845919999998</v>
      </c>
      <c r="G315" s="1">
        <v>432.15</v>
      </c>
      <c r="I315" s="1">
        <f t="shared" si="4"/>
        <v>5477.8345920000002</v>
      </c>
    </row>
    <row r="316" spans="3:9" x14ac:dyDescent="0.25">
      <c r="C316" t="s">
        <v>28</v>
      </c>
      <c r="D316" t="s">
        <v>627</v>
      </c>
      <c r="E316" t="s">
        <v>200</v>
      </c>
      <c r="F316" s="1">
        <v>2390.4</v>
      </c>
      <c r="G316" s="1">
        <v>130.76</v>
      </c>
      <c r="I316" s="1">
        <f t="shared" si="4"/>
        <v>2259.6400000000003</v>
      </c>
    </row>
    <row r="317" spans="3:9" x14ac:dyDescent="0.25">
      <c r="C317" t="s">
        <v>28</v>
      </c>
      <c r="D317" t="s">
        <v>860</v>
      </c>
      <c r="E317" t="s">
        <v>861</v>
      </c>
      <c r="F317" s="1">
        <v>3509.4400000000005</v>
      </c>
      <c r="G317" s="1">
        <v>202.38</v>
      </c>
      <c r="I317" s="1">
        <f t="shared" si="4"/>
        <v>3307.0600000000004</v>
      </c>
    </row>
    <row r="318" spans="3:9" x14ac:dyDescent="0.25">
      <c r="C318" t="s">
        <v>28</v>
      </c>
      <c r="D318" t="s">
        <v>749</v>
      </c>
      <c r="E318" t="s">
        <v>862</v>
      </c>
      <c r="F318" s="1">
        <v>17248.099999999999</v>
      </c>
      <c r="G318" s="1">
        <v>2575.0700000000002</v>
      </c>
      <c r="I318" s="1">
        <f t="shared" si="4"/>
        <v>14673.029999999999</v>
      </c>
    </row>
    <row r="319" spans="3:9" x14ac:dyDescent="0.25">
      <c r="C319" t="s">
        <v>28</v>
      </c>
      <c r="D319" t="s">
        <v>814</v>
      </c>
      <c r="E319" t="s">
        <v>863</v>
      </c>
      <c r="F319" s="1">
        <v>3716.0065</v>
      </c>
      <c r="G319" s="1">
        <v>215.6</v>
      </c>
      <c r="I319" s="1">
        <f t="shared" si="4"/>
        <v>3500.4065000000001</v>
      </c>
    </row>
    <row r="320" spans="3:9" x14ac:dyDescent="0.25">
      <c r="C320" t="s">
        <v>28</v>
      </c>
      <c r="D320" t="s">
        <v>943</v>
      </c>
      <c r="E320" t="s">
        <v>298</v>
      </c>
      <c r="F320" s="1">
        <v>600</v>
      </c>
      <c r="G320" s="1">
        <v>16.170000000000002</v>
      </c>
      <c r="I320" s="1">
        <f t="shared" si="4"/>
        <v>583.83000000000004</v>
      </c>
    </row>
    <row r="321" spans="3:10" x14ac:dyDescent="0.25">
      <c r="C321" t="s">
        <v>972</v>
      </c>
      <c r="D321" t="s">
        <v>347</v>
      </c>
      <c r="E321" t="s">
        <v>1211</v>
      </c>
      <c r="F321" s="1">
        <v>4000</v>
      </c>
      <c r="G321" s="1">
        <v>233.77</v>
      </c>
      <c r="I321" s="1">
        <f t="shared" si="4"/>
        <v>3766.23</v>
      </c>
    </row>
    <row r="322" spans="3:10" x14ac:dyDescent="0.25">
      <c r="C322" t="s">
        <v>864</v>
      </c>
      <c r="D322" t="s">
        <v>865</v>
      </c>
      <c r="E322" t="s">
        <v>783</v>
      </c>
      <c r="F322" s="1">
        <v>16613.343999999997</v>
      </c>
      <c r="G322" s="1">
        <v>2439.4899999999998</v>
      </c>
      <c r="I322" s="1">
        <f t="shared" si="4"/>
        <v>14173.853999999998</v>
      </c>
    </row>
    <row r="323" spans="3:10" x14ac:dyDescent="0.25">
      <c r="C323" t="s">
        <v>177</v>
      </c>
      <c r="D323" t="s">
        <v>1157</v>
      </c>
      <c r="E323" t="s">
        <v>1158</v>
      </c>
      <c r="F323" s="1">
        <v>8573.106283029947</v>
      </c>
      <c r="G323" s="1">
        <v>782</v>
      </c>
      <c r="I323" s="1">
        <f t="shared" si="4"/>
        <v>7791.106283029947</v>
      </c>
    </row>
    <row r="324" spans="3:10" x14ac:dyDescent="0.25">
      <c r="C324" t="s">
        <v>1086</v>
      </c>
      <c r="D324" t="s">
        <v>184</v>
      </c>
      <c r="E324" t="s">
        <v>1087</v>
      </c>
      <c r="F324" s="1">
        <v>1541.6849999999999</v>
      </c>
      <c r="G324" s="1">
        <v>76.44</v>
      </c>
      <c r="I324" s="1">
        <f t="shared" si="4"/>
        <v>1465.2449999999999</v>
      </c>
    </row>
    <row r="325" spans="3:10" x14ac:dyDescent="0.25">
      <c r="C325" t="s">
        <v>866</v>
      </c>
      <c r="D325" t="s">
        <v>230</v>
      </c>
      <c r="E325" t="s">
        <v>867</v>
      </c>
      <c r="F325" s="1">
        <v>3083.37</v>
      </c>
      <c r="G325" s="1">
        <v>175.11</v>
      </c>
      <c r="I325" s="1">
        <f t="shared" si="4"/>
        <v>2908.2599999999998</v>
      </c>
    </row>
    <row r="326" spans="3:10" x14ac:dyDescent="0.25">
      <c r="C326" t="s">
        <v>161</v>
      </c>
      <c r="D326" t="s">
        <v>188</v>
      </c>
      <c r="E326" t="s">
        <v>691</v>
      </c>
      <c r="F326" s="1">
        <v>1812.12</v>
      </c>
      <c r="G326" s="1">
        <v>93.75</v>
      </c>
      <c r="I326" s="1">
        <f t="shared" si="4"/>
        <v>1718.37</v>
      </c>
    </row>
    <row r="327" spans="3:10" x14ac:dyDescent="0.25">
      <c r="C327" t="s">
        <v>161</v>
      </c>
      <c r="D327" t="s">
        <v>181</v>
      </c>
      <c r="E327" t="s">
        <v>868</v>
      </c>
      <c r="F327" s="1">
        <v>10000</v>
      </c>
      <c r="G327" s="1">
        <v>1037.1500000000001</v>
      </c>
      <c r="I327" s="1">
        <f t="shared" ref="I327:I390" si="5">F327-G327-H327</f>
        <v>8962.85</v>
      </c>
    </row>
    <row r="328" spans="3:10" x14ac:dyDescent="0.25">
      <c r="C328" t="s">
        <v>161</v>
      </c>
      <c r="D328" t="s">
        <v>97</v>
      </c>
      <c r="E328" t="s">
        <v>869</v>
      </c>
      <c r="F328" s="1">
        <v>6648.732665999999</v>
      </c>
      <c r="G328" s="1">
        <v>512.53</v>
      </c>
      <c r="I328" s="1">
        <f t="shared" si="5"/>
        <v>6136.2026659999992</v>
      </c>
    </row>
    <row r="329" spans="3:10" x14ac:dyDescent="0.25">
      <c r="C329" t="s">
        <v>161</v>
      </c>
      <c r="D329" t="s">
        <v>870</v>
      </c>
      <c r="E329" t="s">
        <v>298</v>
      </c>
      <c r="F329" s="1">
        <v>11623.7</v>
      </c>
      <c r="G329" s="1">
        <v>1373.7</v>
      </c>
      <c r="I329" s="1">
        <f t="shared" si="5"/>
        <v>10250</v>
      </c>
    </row>
    <row r="330" spans="3:10" x14ac:dyDescent="0.25">
      <c r="C330" t="s">
        <v>161</v>
      </c>
      <c r="D330" t="s">
        <v>356</v>
      </c>
      <c r="E330" t="s">
        <v>92</v>
      </c>
      <c r="F330" s="1">
        <v>4000</v>
      </c>
      <c r="G330" s="1">
        <v>233.77</v>
      </c>
      <c r="I330" s="1">
        <f t="shared" si="5"/>
        <v>3766.23</v>
      </c>
    </row>
    <row r="331" spans="3:10" x14ac:dyDescent="0.25">
      <c r="C331" t="s">
        <v>161</v>
      </c>
      <c r="D331" t="s">
        <v>590</v>
      </c>
      <c r="E331" t="s">
        <v>871</v>
      </c>
      <c r="F331" s="1">
        <v>11935.056</v>
      </c>
      <c r="G331" s="1">
        <v>1440.21</v>
      </c>
      <c r="I331" s="1">
        <f t="shared" si="5"/>
        <v>10494.846000000001</v>
      </c>
    </row>
    <row r="332" spans="3:10" x14ac:dyDescent="0.25">
      <c r="C332" t="s">
        <v>161</v>
      </c>
      <c r="D332" t="s">
        <v>872</v>
      </c>
      <c r="E332" t="s">
        <v>477</v>
      </c>
      <c r="F332" s="1">
        <v>15416.114</v>
      </c>
      <c r="G332" s="1">
        <v>2183.7600000000002</v>
      </c>
      <c r="I332" s="1">
        <f t="shared" si="5"/>
        <v>13232.353999999999</v>
      </c>
    </row>
    <row r="333" spans="3:10" x14ac:dyDescent="0.25">
      <c r="C333" t="s">
        <v>1107</v>
      </c>
      <c r="D333" t="s">
        <v>1179</v>
      </c>
      <c r="E333" t="s">
        <v>1180</v>
      </c>
      <c r="F333" s="1">
        <v>6648.7326659999999</v>
      </c>
      <c r="G333" s="1">
        <v>512.53</v>
      </c>
      <c r="I333" s="1">
        <f t="shared" si="5"/>
        <v>6136.2026660000001</v>
      </c>
    </row>
    <row r="334" spans="3:10" x14ac:dyDescent="0.25">
      <c r="C334" t="s">
        <v>1131</v>
      </c>
      <c r="D334" t="s">
        <v>1044</v>
      </c>
      <c r="E334" t="s">
        <v>783</v>
      </c>
      <c r="F334" s="1">
        <v>9098.0622431003994</v>
      </c>
      <c r="G334" s="1">
        <v>875.52</v>
      </c>
      <c r="I334" s="1">
        <f t="shared" si="5"/>
        <v>8222.542243100399</v>
      </c>
    </row>
    <row r="335" spans="3:10" x14ac:dyDescent="0.25">
      <c r="C335" t="s">
        <v>873</v>
      </c>
      <c r="D335" t="s">
        <v>407</v>
      </c>
      <c r="E335" t="s">
        <v>874</v>
      </c>
      <c r="F335" s="1">
        <v>8241.6899999999987</v>
      </c>
      <c r="G335" s="1">
        <v>728.97</v>
      </c>
      <c r="I335" s="1">
        <f t="shared" si="5"/>
        <v>7512.7199999999984</v>
      </c>
    </row>
    <row r="336" spans="3:10" x14ac:dyDescent="0.25">
      <c r="C336" t="s">
        <v>873</v>
      </c>
      <c r="D336" t="s">
        <v>32</v>
      </c>
      <c r="E336" t="s">
        <v>875</v>
      </c>
      <c r="F336" s="1">
        <v>4194.1480000000001</v>
      </c>
      <c r="G336" s="1">
        <v>246.2</v>
      </c>
      <c r="H336" s="1">
        <v>1258.24</v>
      </c>
      <c r="I336" s="1">
        <f t="shared" si="5"/>
        <v>2689.7080000000005</v>
      </c>
      <c r="J336" s="2">
        <f>F336-G336-H336</f>
        <v>2689.7080000000005</v>
      </c>
    </row>
    <row r="337" spans="3:9" x14ac:dyDescent="0.25">
      <c r="C337" t="s">
        <v>154</v>
      </c>
      <c r="D337" t="s">
        <v>355</v>
      </c>
      <c r="E337" t="s">
        <v>298</v>
      </c>
      <c r="F337" s="1">
        <v>2120</v>
      </c>
      <c r="G337" s="1">
        <v>113.45</v>
      </c>
      <c r="I337" s="1">
        <f t="shared" si="5"/>
        <v>2006.55</v>
      </c>
    </row>
    <row r="338" spans="3:9" x14ac:dyDescent="0.25">
      <c r="C338" t="s">
        <v>154</v>
      </c>
      <c r="D338" t="s">
        <v>127</v>
      </c>
      <c r="E338" t="s">
        <v>876</v>
      </c>
      <c r="F338" s="1">
        <v>2323.6499999999996</v>
      </c>
      <c r="G338" s="1">
        <v>126.48</v>
      </c>
      <c r="I338" s="1">
        <f t="shared" si="5"/>
        <v>2197.1699999999996</v>
      </c>
    </row>
    <row r="339" spans="3:9" x14ac:dyDescent="0.25">
      <c r="C339" t="s">
        <v>877</v>
      </c>
      <c r="D339" t="s">
        <v>32</v>
      </c>
      <c r="E339" t="s">
        <v>878</v>
      </c>
      <c r="F339" s="1">
        <v>1152.9099999999999</v>
      </c>
      <c r="G339" s="1">
        <v>51.56</v>
      </c>
      <c r="I339" s="1">
        <f t="shared" si="5"/>
        <v>1101.3499999999999</v>
      </c>
    </row>
    <row r="340" spans="3:9" x14ac:dyDescent="0.25">
      <c r="C340" t="s">
        <v>41</v>
      </c>
      <c r="D340" t="s">
        <v>131</v>
      </c>
      <c r="E340" t="s">
        <v>1164</v>
      </c>
      <c r="F340" s="1">
        <v>5460.95126247798</v>
      </c>
      <c r="G340" s="1">
        <v>383.3</v>
      </c>
      <c r="I340" s="1">
        <f t="shared" si="5"/>
        <v>5077.6512624779798</v>
      </c>
    </row>
    <row r="341" spans="3:9" x14ac:dyDescent="0.25">
      <c r="C341" t="s">
        <v>723</v>
      </c>
      <c r="D341" t="s">
        <v>345</v>
      </c>
      <c r="E341" t="s">
        <v>879</v>
      </c>
      <c r="F341" s="1">
        <v>2250.9500000000003</v>
      </c>
      <c r="G341" s="1">
        <v>121.83</v>
      </c>
      <c r="I341" s="1">
        <f t="shared" si="5"/>
        <v>2129.1200000000003</v>
      </c>
    </row>
    <row r="342" spans="3:9" x14ac:dyDescent="0.25">
      <c r="C342" t="s">
        <v>723</v>
      </c>
      <c r="D342" t="s">
        <v>1230</v>
      </c>
      <c r="E342" t="s">
        <v>643</v>
      </c>
      <c r="F342" s="1">
        <v>4000</v>
      </c>
      <c r="G342" s="1">
        <v>233.77</v>
      </c>
      <c r="I342" s="1">
        <f t="shared" si="5"/>
        <v>3766.23</v>
      </c>
    </row>
    <row r="343" spans="3:9" x14ac:dyDescent="0.25">
      <c r="C343" t="s">
        <v>723</v>
      </c>
      <c r="D343" t="s">
        <v>880</v>
      </c>
      <c r="E343" t="s">
        <v>626</v>
      </c>
      <c r="F343" s="1">
        <v>3716.0065</v>
      </c>
      <c r="G343" s="1">
        <v>215.6</v>
      </c>
      <c r="I343" s="1">
        <f t="shared" si="5"/>
        <v>3500.4065000000001</v>
      </c>
    </row>
    <row r="344" spans="3:9" x14ac:dyDescent="0.25">
      <c r="C344" t="s">
        <v>723</v>
      </c>
      <c r="D344" t="s">
        <v>14</v>
      </c>
      <c r="E344" t="s">
        <v>617</v>
      </c>
      <c r="F344" s="1">
        <v>7000</v>
      </c>
      <c r="G344" s="1">
        <v>550.75</v>
      </c>
      <c r="I344" s="1">
        <f t="shared" si="5"/>
        <v>6449.25</v>
      </c>
    </row>
    <row r="345" spans="3:9" x14ac:dyDescent="0.25">
      <c r="C345" t="s">
        <v>723</v>
      </c>
      <c r="D345" t="s">
        <v>208</v>
      </c>
      <c r="E345" t="s">
        <v>881</v>
      </c>
      <c r="F345" s="1">
        <v>6013.18</v>
      </c>
      <c r="G345" s="1">
        <v>443.38</v>
      </c>
      <c r="I345" s="1">
        <f t="shared" si="5"/>
        <v>5569.8</v>
      </c>
    </row>
    <row r="346" spans="3:9" x14ac:dyDescent="0.25">
      <c r="C346" t="s">
        <v>239</v>
      </c>
      <c r="D346" t="s">
        <v>18</v>
      </c>
      <c r="E346" t="s">
        <v>42</v>
      </c>
      <c r="F346" s="1">
        <v>8500</v>
      </c>
      <c r="G346" s="1">
        <v>770.3</v>
      </c>
      <c r="I346" s="1">
        <f t="shared" si="5"/>
        <v>7729.7</v>
      </c>
    </row>
    <row r="347" spans="3:9" x14ac:dyDescent="0.25">
      <c r="C347" t="s">
        <v>239</v>
      </c>
      <c r="D347" t="s">
        <v>872</v>
      </c>
      <c r="E347" t="s">
        <v>1210</v>
      </c>
      <c r="F347" s="1">
        <v>2500</v>
      </c>
      <c r="G347" s="1">
        <v>137.77000000000001</v>
      </c>
      <c r="I347" s="1">
        <f t="shared" si="5"/>
        <v>2362.23</v>
      </c>
    </row>
    <row r="348" spans="3:9" x14ac:dyDescent="0.25">
      <c r="C348" t="s">
        <v>882</v>
      </c>
      <c r="D348" t="s">
        <v>723</v>
      </c>
      <c r="E348" t="s">
        <v>309</v>
      </c>
      <c r="F348" s="1">
        <v>6205.4838215999998</v>
      </c>
      <c r="G348" s="1">
        <v>464.3</v>
      </c>
      <c r="I348" s="1">
        <f t="shared" si="5"/>
        <v>5741.1838215999996</v>
      </c>
    </row>
    <row r="349" spans="3:9" x14ac:dyDescent="0.25">
      <c r="C349" t="s">
        <v>1052</v>
      </c>
      <c r="D349" t="s">
        <v>63</v>
      </c>
      <c r="E349" t="s">
        <v>1053</v>
      </c>
      <c r="F349" s="1">
        <v>13000</v>
      </c>
      <c r="G349" s="1">
        <v>1667.68</v>
      </c>
      <c r="I349" s="1">
        <f t="shared" si="5"/>
        <v>11332.32</v>
      </c>
    </row>
    <row r="350" spans="3:9" x14ac:dyDescent="0.25">
      <c r="C350" t="s">
        <v>883</v>
      </c>
      <c r="D350" t="s">
        <v>147</v>
      </c>
      <c r="E350" t="s">
        <v>884</v>
      </c>
      <c r="F350" s="1">
        <v>1541.28</v>
      </c>
      <c r="G350" s="1">
        <v>76.41</v>
      </c>
      <c r="I350" s="1">
        <f t="shared" si="5"/>
        <v>1464.87</v>
      </c>
    </row>
    <row r="351" spans="3:9" x14ac:dyDescent="0.25">
      <c r="C351" t="s">
        <v>885</v>
      </c>
      <c r="D351" t="s">
        <v>32</v>
      </c>
      <c r="E351" t="s">
        <v>886</v>
      </c>
      <c r="F351" s="1">
        <v>5000</v>
      </c>
      <c r="G351" s="1">
        <v>333.15</v>
      </c>
      <c r="I351" s="1">
        <f t="shared" si="5"/>
        <v>4666.8500000000004</v>
      </c>
    </row>
    <row r="352" spans="3:9" x14ac:dyDescent="0.25">
      <c r="C352" t="s">
        <v>885</v>
      </c>
      <c r="D352" t="s">
        <v>32</v>
      </c>
      <c r="E352" t="s">
        <v>886</v>
      </c>
      <c r="F352" s="1">
        <v>5000</v>
      </c>
      <c r="G352" s="1">
        <v>333.15</v>
      </c>
      <c r="I352" s="1">
        <f t="shared" si="5"/>
        <v>4666.8500000000004</v>
      </c>
    </row>
    <row r="353" spans="3:9" x14ac:dyDescent="0.25">
      <c r="C353" t="s">
        <v>887</v>
      </c>
      <c r="D353" t="s">
        <v>265</v>
      </c>
      <c r="E353" t="s">
        <v>344</v>
      </c>
      <c r="F353" s="1">
        <v>2000</v>
      </c>
      <c r="G353" s="1">
        <v>105.77</v>
      </c>
      <c r="I353" s="1">
        <f t="shared" si="5"/>
        <v>1894.23</v>
      </c>
    </row>
    <row r="354" spans="3:9" x14ac:dyDescent="0.25">
      <c r="C354" t="s">
        <v>55</v>
      </c>
      <c r="D354" t="s">
        <v>392</v>
      </c>
      <c r="E354" t="s">
        <v>1097</v>
      </c>
      <c r="F354" s="1">
        <v>5000</v>
      </c>
      <c r="G354" s="1">
        <v>333.15</v>
      </c>
      <c r="I354" s="1">
        <f t="shared" si="5"/>
        <v>4666.8500000000004</v>
      </c>
    </row>
    <row r="355" spans="3:9" x14ac:dyDescent="0.25">
      <c r="C355" t="s">
        <v>55</v>
      </c>
      <c r="D355" t="s">
        <v>799</v>
      </c>
      <c r="E355" t="s">
        <v>107</v>
      </c>
      <c r="F355" s="1">
        <v>6094.6716104999996</v>
      </c>
      <c r="G355" s="1">
        <v>452.25</v>
      </c>
      <c r="I355" s="1">
        <f t="shared" si="5"/>
        <v>5642.4216104999996</v>
      </c>
    </row>
    <row r="356" spans="3:9" x14ac:dyDescent="0.25">
      <c r="C356" t="s">
        <v>648</v>
      </c>
      <c r="D356" t="s">
        <v>302</v>
      </c>
      <c r="E356" t="s">
        <v>888</v>
      </c>
      <c r="F356" s="1">
        <v>2957.9519999999998</v>
      </c>
      <c r="G356" s="1">
        <v>167.08</v>
      </c>
      <c r="I356" s="1">
        <f t="shared" si="5"/>
        <v>2790.8719999999998</v>
      </c>
    </row>
    <row r="357" spans="3:9" x14ac:dyDescent="0.25">
      <c r="C357" t="s">
        <v>648</v>
      </c>
      <c r="D357" t="s">
        <v>889</v>
      </c>
      <c r="E357" t="s">
        <v>890</v>
      </c>
      <c r="F357" s="1">
        <v>8771.6579600000005</v>
      </c>
      <c r="G357" s="1">
        <v>817.03</v>
      </c>
      <c r="I357" s="1">
        <f t="shared" si="5"/>
        <v>7954.6279600000007</v>
      </c>
    </row>
    <row r="358" spans="3:9" x14ac:dyDescent="0.25">
      <c r="C358" t="s">
        <v>891</v>
      </c>
      <c r="D358" t="s">
        <v>249</v>
      </c>
      <c r="E358" t="s">
        <v>892</v>
      </c>
      <c r="F358" s="1">
        <v>9234.3509249999988</v>
      </c>
      <c r="G358" s="1">
        <v>899.95</v>
      </c>
      <c r="I358" s="1">
        <f t="shared" si="5"/>
        <v>8334.4009249999981</v>
      </c>
    </row>
    <row r="359" spans="3:9" x14ac:dyDescent="0.25">
      <c r="C359" t="s">
        <v>893</v>
      </c>
      <c r="D359" t="s">
        <v>265</v>
      </c>
      <c r="E359" t="s">
        <v>894</v>
      </c>
      <c r="F359" s="1">
        <v>6648.7326659999999</v>
      </c>
      <c r="G359" s="1">
        <v>512.53</v>
      </c>
      <c r="I359" s="1">
        <f t="shared" si="5"/>
        <v>6136.2026660000001</v>
      </c>
    </row>
    <row r="360" spans="3:9" x14ac:dyDescent="0.25">
      <c r="C360" t="s">
        <v>190</v>
      </c>
      <c r="D360" t="s">
        <v>54</v>
      </c>
      <c r="E360" t="s">
        <v>783</v>
      </c>
      <c r="F360" s="1">
        <v>13500</v>
      </c>
      <c r="G360" s="1">
        <v>1774.48</v>
      </c>
      <c r="I360" s="1">
        <f t="shared" si="5"/>
        <v>11725.52</v>
      </c>
    </row>
    <row r="361" spans="3:9" x14ac:dyDescent="0.25">
      <c r="C361" t="s">
        <v>895</v>
      </c>
      <c r="D361" t="s">
        <v>896</v>
      </c>
      <c r="E361" t="s">
        <v>897</v>
      </c>
      <c r="F361" s="1">
        <v>11081.221109999999</v>
      </c>
      <c r="G361" s="1">
        <v>1257.83</v>
      </c>
      <c r="I361" s="1">
        <f t="shared" si="5"/>
        <v>9823.3911099999987</v>
      </c>
    </row>
    <row r="362" spans="3:9" x14ac:dyDescent="0.25">
      <c r="C362" t="s">
        <v>14</v>
      </c>
      <c r="D362" t="s">
        <v>97</v>
      </c>
      <c r="E362" t="s">
        <v>298</v>
      </c>
      <c r="F362" s="1">
        <v>2579.8993999999998</v>
      </c>
      <c r="G362" s="1">
        <v>142.88</v>
      </c>
      <c r="I362" s="1">
        <f t="shared" si="5"/>
        <v>2437.0193999999997</v>
      </c>
    </row>
    <row r="363" spans="3:9" x14ac:dyDescent="0.25">
      <c r="C363" t="s">
        <v>167</v>
      </c>
      <c r="D363" t="s">
        <v>333</v>
      </c>
      <c r="E363" t="s">
        <v>886</v>
      </c>
      <c r="F363" s="1">
        <v>5159.2</v>
      </c>
      <c r="G363" s="1">
        <v>350.47</v>
      </c>
      <c r="I363" s="1">
        <f t="shared" si="5"/>
        <v>4808.7299999999996</v>
      </c>
    </row>
    <row r="364" spans="3:9" x14ac:dyDescent="0.25">
      <c r="C364" t="s">
        <v>167</v>
      </c>
      <c r="D364" t="s">
        <v>653</v>
      </c>
      <c r="E364" t="s">
        <v>898</v>
      </c>
      <c r="F364" s="1">
        <v>6094.6716104999996</v>
      </c>
      <c r="G364" s="1">
        <v>452.25</v>
      </c>
      <c r="I364" s="1">
        <f t="shared" si="5"/>
        <v>5642.4216104999996</v>
      </c>
    </row>
    <row r="365" spans="3:9" x14ac:dyDescent="0.25">
      <c r="C365" t="s">
        <v>167</v>
      </c>
      <c r="D365" t="s">
        <v>448</v>
      </c>
      <c r="E365" t="s">
        <v>630</v>
      </c>
      <c r="F365" s="1">
        <v>8500</v>
      </c>
      <c r="G365" s="1">
        <v>770.3</v>
      </c>
      <c r="I365" s="1">
        <f t="shared" si="5"/>
        <v>7729.7</v>
      </c>
    </row>
    <row r="366" spans="3:9" x14ac:dyDescent="0.25">
      <c r="C366" t="s">
        <v>167</v>
      </c>
      <c r="D366" t="s">
        <v>243</v>
      </c>
      <c r="E366" t="s">
        <v>899</v>
      </c>
      <c r="F366" s="1">
        <v>3857.49</v>
      </c>
      <c r="G366" s="1">
        <v>224.65</v>
      </c>
      <c r="I366" s="1">
        <f t="shared" si="5"/>
        <v>3632.8399999999997</v>
      </c>
    </row>
    <row r="367" spans="3:9" x14ac:dyDescent="0.25">
      <c r="C367" t="s">
        <v>199</v>
      </c>
      <c r="D367" t="s">
        <v>97</v>
      </c>
      <c r="E367" t="s">
        <v>717</v>
      </c>
      <c r="F367" s="1">
        <v>6648.732665999999</v>
      </c>
      <c r="G367" s="1">
        <v>512.53</v>
      </c>
      <c r="I367" s="1">
        <f t="shared" si="5"/>
        <v>6136.2026659999992</v>
      </c>
    </row>
    <row r="368" spans="3:9" x14ac:dyDescent="0.25">
      <c r="C368" t="s">
        <v>356</v>
      </c>
      <c r="D368" t="s">
        <v>90</v>
      </c>
      <c r="E368" t="s">
        <v>1150</v>
      </c>
      <c r="F368" s="1">
        <v>3125.7660000000001</v>
      </c>
      <c r="G368" s="1">
        <v>177.82</v>
      </c>
      <c r="I368" s="1">
        <f t="shared" si="5"/>
        <v>2947.9459999999999</v>
      </c>
    </row>
    <row r="369" spans="3:9" x14ac:dyDescent="0.25">
      <c r="C369" t="s">
        <v>32</v>
      </c>
      <c r="D369" t="s">
        <v>417</v>
      </c>
      <c r="E369" t="s">
        <v>1024</v>
      </c>
      <c r="F369" s="1">
        <v>2770.3052774999996</v>
      </c>
      <c r="G369" s="1">
        <v>155.07</v>
      </c>
      <c r="I369" s="1">
        <f t="shared" si="5"/>
        <v>2615.2352774999995</v>
      </c>
    </row>
    <row r="370" spans="3:9" x14ac:dyDescent="0.25">
      <c r="C370" t="s">
        <v>32</v>
      </c>
      <c r="D370" t="s">
        <v>533</v>
      </c>
      <c r="E370" t="s">
        <v>685</v>
      </c>
      <c r="F370" s="1">
        <v>1815.8200000000002</v>
      </c>
      <c r="G370" s="1">
        <v>93.98</v>
      </c>
      <c r="I370" s="1">
        <f t="shared" si="5"/>
        <v>1721.8400000000001</v>
      </c>
    </row>
    <row r="371" spans="3:9" x14ac:dyDescent="0.25">
      <c r="C371" t="s">
        <v>32</v>
      </c>
      <c r="D371" t="s">
        <v>580</v>
      </c>
      <c r="E371" t="s">
        <v>900</v>
      </c>
      <c r="F371" s="1">
        <v>8310.9158324999989</v>
      </c>
      <c r="G371" s="1">
        <v>740.05</v>
      </c>
      <c r="I371" s="1">
        <f t="shared" si="5"/>
        <v>7570.8658324999988</v>
      </c>
    </row>
    <row r="372" spans="3:9" x14ac:dyDescent="0.25">
      <c r="C372" t="s">
        <v>32</v>
      </c>
      <c r="D372" t="s">
        <v>757</v>
      </c>
      <c r="E372" t="s">
        <v>901</v>
      </c>
      <c r="F372" s="1">
        <v>6094.6716104999996</v>
      </c>
      <c r="G372" s="1">
        <v>452.25</v>
      </c>
      <c r="I372" s="1">
        <f t="shared" si="5"/>
        <v>5642.4216104999996</v>
      </c>
    </row>
    <row r="373" spans="3:9" x14ac:dyDescent="0.25">
      <c r="C373" t="s">
        <v>32</v>
      </c>
      <c r="D373" t="s">
        <v>902</v>
      </c>
      <c r="E373" t="s">
        <v>903</v>
      </c>
      <c r="F373" s="1">
        <v>6648.732665999999</v>
      </c>
      <c r="G373" s="1">
        <v>512.53</v>
      </c>
      <c r="I373" s="1">
        <f t="shared" si="5"/>
        <v>6136.2026659999992</v>
      </c>
    </row>
    <row r="374" spans="3:9" x14ac:dyDescent="0.25">
      <c r="C374" t="s">
        <v>32</v>
      </c>
      <c r="D374" t="s">
        <v>904</v>
      </c>
      <c r="E374" t="s">
        <v>905</v>
      </c>
      <c r="F374" s="1">
        <v>9234.3509249999988</v>
      </c>
      <c r="G374" s="1">
        <v>899.95</v>
      </c>
      <c r="I374" s="1">
        <f t="shared" si="5"/>
        <v>8334.4009249999981</v>
      </c>
    </row>
    <row r="375" spans="3:9" x14ac:dyDescent="0.25">
      <c r="C375" t="s">
        <v>32</v>
      </c>
      <c r="D375" t="s">
        <v>906</v>
      </c>
      <c r="E375" t="s">
        <v>675</v>
      </c>
      <c r="F375" s="1">
        <v>8894</v>
      </c>
      <c r="G375" s="1">
        <v>838.95</v>
      </c>
      <c r="I375" s="1">
        <f t="shared" si="5"/>
        <v>8055.05</v>
      </c>
    </row>
    <row r="376" spans="3:9" x14ac:dyDescent="0.25">
      <c r="C376" t="s">
        <v>32</v>
      </c>
      <c r="D376" t="s">
        <v>907</v>
      </c>
      <c r="E376" t="s">
        <v>859</v>
      </c>
      <c r="F376" s="1">
        <v>8000.0016104999995</v>
      </c>
      <c r="G376" s="1">
        <v>690.3</v>
      </c>
      <c r="I376" s="1">
        <f t="shared" si="5"/>
        <v>7309.7016104999993</v>
      </c>
    </row>
    <row r="377" spans="3:9" x14ac:dyDescent="0.25">
      <c r="C377" t="s">
        <v>355</v>
      </c>
      <c r="D377" t="s">
        <v>266</v>
      </c>
      <c r="E377" t="s">
        <v>488</v>
      </c>
      <c r="F377" s="1">
        <v>1459.4083899999998</v>
      </c>
      <c r="G377" s="1">
        <v>71.17</v>
      </c>
      <c r="I377" s="1">
        <f t="shared" si="5"/>
        <v>1388.2383899999998</v>
      </c>
    </row>
    <row r="378" spans="3:9" x14ac:dyDescent="0.25">
      <c r="C378" t="s">
        <v>361</v>
      </c>
      <c r="D378" t="s">
        <v>895</v>
      </c>
      <c r="E378" t="s">
        <v>250</v>
      </c>
      <c r="F378" s="1">
        <v>5402.2313564298302</v>
      </c>
      <c r="G378" s="1">
        <v>376.91</v>
      </c>
      <c r="I378" s="1">
        <f t="shared" si="5"/>
        <v>5025.3213564298303</v>
      </c>
    </row>
    <row r="379" spans="3:9" x14ac:dyDescent="0.25">
      <c r="C379" t="s">
        <v>908</v>
      </c>
      <c r="D379" t="s">
        <v>286</v>
      </c>
      <c r="E379" t="s">
        <v>909</v>
      </c>
      <c r="F379" s="1">
        <v>1513.8</v>
      </c>
      <c r="G379" s="1">
        <v>74.650000000000006</v>
      </c>
      <c r="I379" s="1">
        <f t="shared" si="5"/>
        <v>1439.1499999999999</v>
      </c>
    </row>
    <row r="380" spans="3:9" x14ac:dyDescent="0.25">
      <c r="C380" t="s">
        <v>138</v>
      </c>
      <c r="D380" t="s">
        <v>910</v>
      </c>
      <c r="E380" t="s">
        <v>160</v>
      </c>
      <c r="F380" s="1">
        <v>11081.221109999999</v>
      </c>
      <c r="G380" s="1">
        <v>1257.83</v>
      </c>
      <c r="I380" s="1">
        <f t="shared" si="5"/>
        <v>9823.3911099999987</v>
      </c>
    </row>
    <row r="381" spans="3:9" x14ac:dyDescent="0.25">
      <c r="C381" t="s">
        <v>138</v>
      </c>
      <c r="D381" t="s">
        <v>233</v>
      </c>
      <c r="E381" t="s">
        <v>79</v>
      </c>
      <c r="F381" s="1">
        <v>1928.7449999999999</v>
      </c>
      <c r="G381" s="1">
        <v>101.21</v>
      </c>
      <c r="I381" s="1">
        <f t="shared" si="5"/>
        <v>1827.5349999999999</v>
      </c>
    </row>
    <row r="382" spans="3:9" x14ac:dyDescent="0.25">
      <c r="C382" t="s">
        <v>1196</v>
      </c>
      <c r="D382" t="s">
        <v>1197</v>
      </c>
      <c r="E382" t="s">
        <v>1198</v>
      </c>
      <c r="F382" s="1">
        <v>2000</v>
      </c>
      <c r="G382" s="1">
        <v>105.77</v>
      </c>
      <c r="I382" s="1">
        <f t="shared" si="5"/>
        <v>1894.23</v>
      </c>
    </row>
    <row r="383" spans="3:9" x14ac:dyDescent="0.25">
      <c r="C383" t="s">
        <v>64</v>
      </c>
      <c r="D383" t="s">
        <v>911</v>
      </c>
      <c r="E383" t="s">
        <v>912</v>
      </c>
      <c r="F383" s="1">
        <v>1459.4083899999998</v>
      </c>
      <c r="G383" s="1">
        <v>71.17</v>
      </c>
      <c r="I383" s="1">
        <f t="shared" si="5"/>
        <v>1388.2383899999998</v>
      </c>
    </row>
    <row r="384" spans="3:9" x14ac:dyDescent="0.25">
      <c r="C384" t="s">
        <v>64</v>
      </c>
      <c r="D384" t="s">
        <v>147</v>
      </c>
      <c r="E384" t="s">
        <v>913</v>
      </c>
      <c r="F384" s="1">
        <v>4464.96</v>
      </c>
      <c r="G384" s="1">
        <v>274.93</v>
      </c>
      <c r="I384" s="1">
        <f t="shared" si="5"/>
        <v>4190.03</v>
      </c>
    </row>
    <row r="385" spans="3:9" x14ac:dyDescent="0.25">
      <c r="C385" t="s">
        <v>914</v>
      </c>
      <c r="D385" t="s">
        <v>768</v>
      </c>
      <c r="E385" t="s">
        <v>915</v>
      </c>
      <c r="F385" s="1">
        <v>6205.4838215999998</v>
      </c>
      <c r="G385" s="1">
        <v>464.3</v>
      </c>
      <c r="I385" s="1">
        <f t="shared" si="5"/>
        <v>5741.1838215999996</v>
      </c>
    </row>
    <row r="386" spans="3:9" x14ac:dyDescent="0.25">
      <c r="C386" t="s">
        <v>759</v>
      </c>
      <c r="D386" t="s">
        <v>1162</v>
      </c>
      <c r="E386" t="s">
        <v>1163</v>
      </c>
      <c r="F386" s="1">
        <v>6000</v>
      </c>
      <c r="G386" s="1">
        <v>441.95</v>
      </c>
      <c r="I386" s="1">
        <f t="shared" si="5"/>
        <v>5558.05</v>
      </c>
    </row>
    <row r="387" spans="3:9" x14ac:dyDescent="0.25">
      <c r="C387" t="s">
        <v>916</v>
      </c>
      <c r="D387" t="s">
        <v>917</v>
      </c>
      <c r="E387" t="s">
        <v>760</v>
      </c>
      <c r="F387" s="1">
        <v>2000</v>
      </c>
      <c r="G387" s="1">
        <v>105.77</v>
      </c>
      <c r="I387" s="1">
        <f t="shared" si="5"/>
        <v>1894.23</v>
      </c>
    </row>
    <row r="388" spans="3:9" x14ac:dyDescent="0.25">
      <c r="C388" t="s">
        <v>918</v>
      </c>
      <c r="D388" t="s">
        <v>151</v>
      </c>
      <c r="E388" t="s">
        <v>128</v>
      </c>
      <c r="F388" s="1">
        <v>10309.404999999999</v>
      </c>
      <c r="G388" s="1">
        <v>1092.97</v>
      </c>
      <c r="I388" s="1">
        <f t="shared" si="5"/>
        <v>9216.4349999999995</v>
      </c>
    </row>
    <row r="389" spans="3:9" x14ac:dyDescent="0.25">
      <c r="C389" t="s">
        <v>918</v>
      </c>
      <c r="D389" t="s">
        <v>167</v>
      </c>
      <c r="E389" t="s">
        <v>281</v>
      </c>
      <c r="F389" s="1">
        <v>7303.4649999999992</v>
      </c>
      <c r="G389" s="1">
        <v>583.76</v>
      </c>
      <c r="I389" s="1">
        <f t="shared" si="5"/>
        <v>6719.704999999999</v>
      </c>
    </row>
    <row r="390" spans="3:9" x14ac:dyDescent="0.25">
      <c r="C390" t="s">
        <v>302</v>
      </c>
      <c r="D390" t="s">
        <v>55</v>
      </c>
      <c r="E390" t="s">
        <v>1231</v>
      </c>
      <c r="F390" s="1">
        <v>3693.7403699999995</v>
      </c>
      <c r="G390" s="1">
        <v>214.17</v>
      </c>
      <c r="I390" s="1">
        <f t="shared" si="5"/>
        <v>3479.5703699999995</v>
      </c>
    </row>
    <row r="391" spans="3:9" x14ac:dyDescent="0.25">
      <c r="C391" t="s">
        <v>919</v>
      </c>
      <c r="D391" t="s">
        <v>607</v>
      </c>
      <c r="E391" t="s">
        <v>920</v>
      </c>
      <c r="F391" s="1">
        <v>5411.8619999999992</v>
      </c>
      <c r="G391" s="1">
        <v>377.96</v>
      </c>
      <c r="I391" s="1">
        <f t="shared" ref="I391:I454" si="6">F391-G391-H391</f>
        <v>5033.9019999999991</v>
      </c>
    </row>
    <row r="392" spans="3:9" x14ac:dyDescent="0.25">
      <c r="C392" t="s">
        <v>919</v>
      </c>
      <c r="D392" t="s">
        <v>1025</v>
      </c>
      <c r="E392" t="s">
        <v>921</v>
      </c>
      <c r="F392" s="1">
        <v>15026.36</v>
      </c>
      <c r="G392" s="1">
        <v>2100.5100000000002</v>
      </c>
      <c r="I392" s="1">
        <f t="shared" si="6"/>
        <v>12925.85</v>
      </c>
    </row>
    <row r="393" spans="3:9" x14ac:dyDescent="0.25">
      <c r="C393" t="s">
        <v>205</v>
      </c>
      <c r="D393" t="s">
        <v>347</v>
      </c>
      <c r="E393" t="s">
        <v>1126</v>
      </c>
      <c r="F393" s="1">
        <v>6094.6716104999996</v>
      </c>
      <c r="G393" s="1">
        <v>452.25</v>
      </c>
      <c r="I393" s="1">
        <f t="shared" si="6"/>
        <v>5642.4216104999996</v>
      </c>
    </row>
    <row r="394" spans="3:9" x14ac:dyDescent="0.25">
      <c r="C394" t="s">
        <v>85</v>
      </c>
      <c r="D394" t="s">
        <v>922</v>
      </c>
      <c r="E394" t="s">
        <v>588</v>
      </c>
      <c r="F394" s="1">
        <v>4756.3123899001757</v>
      </c>
      <c r="G394" s="1">
        <v>306.63</v>
      </c>
      <c r="I394" s="1">
        <f t="shared" si="6"/>
        <v>4449.6823899001756</v>
      </c>
    </row>
    <row r="395" spans="3:9" x14ac:dyDescent="0.25">
      <c r="C395" t="s">
        <v>85</v>
      </c>
      <c r="D395" t="s">
        <v>600</v>
      </c>
      <c r="E395" t="s">
        <v>923</v>
      </c>
      <c r="F395" s="1">
        <v>6648.7326659999999</v>
      </c>
      <c r="G395" s="1">
        <v>512.53</v>
      </c>
      <c r="I395" s="1">
        <f t="shared" si="6"/>
        <v>6136.2026660000001</v>
      </c>
    </row>
    <row r="396" spans="3:9" x14ac:dyDescent="0.25">
      <c r="C396" t="s">
        <v>85</v>
      </c>
      <c r="D396" t="s">
        <v>54</v>
      </c>
      <c r="E396" t="s">
        <v>924</v>
      </c>
      <c r="F396" s="1">
        <v>8000</v>
      </c>
      <c r="G396" s="1">
        <v>690.3</v>
      </c>
      <c r="I396" s="1">
        <f t="shared" si="6"/>
        <v>7309.7</v>
      </c>
    </row>
    <row r="397" spans="3:9" x14ac:dyDescent="0.25">
      <c r="C397" t="s">
        <v>925</v>
      </c>
      <c r="D397" t="s">
        <v>193</v>
      </c>
      <c r="E397" t="s">
        <v>244</v>
      </c>
      <c r="F397" s="1">
        <v>2921.6000000000004</v>
      </c>
      <c r="G397" s="1">
        <v>164.75</v>
      </c>
      <c r="I397" s="1">
        <f t="shared" si="6"/>
        <v>2756.8500000000004</v>
      </c>
    </row>
    <row r="398" spans="3:9" x14ac:dyDescent="0.25">
      <c r="C398" t="s">
        <v>925</v>
      </c>
      <c r="D398" t="s">
        <v>138</v>
      </c>
      <c r="E398" t="s">
        <v>410</v>
      </c>
      <c r="F398" s="1">
        <v>6082.7000000000007</v>
      </c>
      <c r="G398" s="1">
        <v>450.94</v>
      </c>
      <c r="I398" s="1">
        <f t="shared" si="6"/>
        <v>5631.7600000000011</v>
      </c>
    </row>
    <row r="399" spans="3:9" x14ac:dyDescent="0.25">
      <c r="C399" t="s">
        <v>926</v>
      </c>
      <c r="D399" t="s">
        <v>510</v>
      </c>
      <c r="E399" t="s">
        <v>927</v>
      </c>
      <c r="F399" s="1">
        <v>12925.24</v>
      </c>
      <c r="G399" s="1">
        <v>1651.71</v>
      </c>
      <c r="I399" s="1">
        <f t="shared" si="6"/>
        <v>11273.529999999999</v>
      </c>
    </row>
    <row r="400" spans="3:9" x14ac:dyDescent="0.25">
      <c r="C400" t="s">
        <v>208</v>
      </c>
      <c r="D400" t="s">
        <v>18</v>
      </c>
      <c r="E400" t="s">
        <v>128</v>
      </c>
      <c r="F400" s="1">
        <v>6464.0456475000001</v>
      </c>
      <c r="G400" s="1">
        <v>492.43</v>
      </c>
      <c r="I400" s="1">
        <f t="shared" si="6"/>
        <v>5971.6156474999998</v>
      </c>
    </row>
    <row r="401" spans="3:9" x14ac:dyDescent="0.25">
      <c r="C401" t="s">
        <v>127</v>
      </c>
      <c r="D401" t="s">
        <v>87</v>
      </c>
      <c r="E401" t="s">
        <v>928</v>
      </c>
      <c r="F401" s="1">
        <v>1127.5</v>
      </c>
      <c r="G401" s="1">
        <v>49.93</v>
      </c>
      <c r="I401" s="1">
        <f t="shared" si="6"/>
        <v>1077.57</v>
      </c>
    </row>
    <row r="402" spans="3:9" x14ac:dyDescent="0.25">
      <c r="C402" t="s">
        <v>127</v>
      </c>
      <c r="D402" t="s">
        <v>172</v>
      </c>
      <c r="E402" t="s">
        <v>675</v>
      </c>
      <c r="F402" s="1">
        <v>1127.5</v>
      </c>
      <c r="G402" s="1">
        <v>49.93</v>
      </c>
      <c r="I402" s="1">
        <f t="shared" si="6"/>
        <v>1077.57</v>
      </c>
    </row>
    <row r="403" spans="3:9" x14ac:dyDescent="0.25">
      <c r="C403" t="s">
        <v>127</v>
      </c>
      <c r="D403" t="s">
        <v>723</v>
      </c>
      <c r="E403" t="s">
        <v>176</v>
      </c>
      <c r="F403" s="1">
        <v>13673.466819999998</v>
      </c>
      <c r="G403" s="1">
        <v>1811.53</v>
      </c>
      <c r="I403" s="1">
        <f t="shared" si="6"/>
        <v>11861.936819999997</v>
      </c>
    </row>
    <row r="404" spans="3:9" x14ac:dyDescent="0.25">
      <c r="C404" t="s">
        <v>212</v>
      </c>
      <c r="D404" t="s">
        <v>1144</v>
      </c>
      <c r="E404" t="s">
        <v>835</v>
      </c>
      <c r="F404" s="1">
        <v>762.48</v>
      </c>
      <c r="G404" s="1">
        <v>26.57</v>
      </c>
      <c r="I404" s="1">
        <f t="shared" si="6"/>
        <v>735.91</v>
      </c>
    </row>
    <row r="405" spans="3:9" x14ac:dyDescent="0.25">
      <c r="C405" t="s">
        <v>929</v>
      </c>
      <c r="D405" t="s">
        <v>0</v>
      </c>
      <c r="E405" t="s">
        <v>588</v>
      </c>
      <c r="F405" s="1">
        <v>3049.92</v>
      </c>
      <c r="G405" s="1">
        <v>172.97</v>
      </c>
      <c r="I405" s="1">
        <f t="shared" si="6"/>
        <v>2876.9500000000003</v>
      </c>
    </row>
    <row r="406" spans="3:9" x14ac:dyDescent="0.25">
      <c r="C406" t="s">
        <v>1114</v>
      </c>
      <c r="D406" t="s">
        <v>1115</v>
      </c>
      <c r="E406" t="s">
        <v>574</v>
      </c>
      <c r="F406" s="1">
        <v>6094.6716104999996</v>
      </c>
      <c r="G406" s="1">
        <v>452.25</v>
      </c>
      <c r="I406" s="1">
        <f t="shared" si="6"/>
        <v>5642.4216104999996</v>
      </c>
    </row>
    <row r="407" spans="3:9" x14ac:dyDescent="0.25">
      <c r="C407" t="s">
        <v>930</v>
      </c>
      <c r="D407" t="s">
        <v>931</v>
      </c>
      <c r="E407" t="s">
        <v>340</v>
      </c>
      <c r="F407" s="1">
        <v>1000</v>
      </c>
      <c r="G407" s="1">
        <v>41.77</v>
      </c>
      <c r="I407" s="1">
        <f t="shared" si="6"/>
        <v>958.23</v>
      </c>
    </row>
    <row r="408" spans="3:9" x14ac:dyDescent="0.25">
      <c r="C408" t="s">
        <v>932</v>
      </c>
      <c r="D408" t="s">
        <v>417</v>
      </c>
      <c r="E408" t="s">
        <v>933</v>
      </c>
      <c r="F408" s="1">
        <v>6205.4838215999998</v>
      </c>
      <c r="G408" s="1">
        <v>464.3</v>
      </c>
      <c r="I408" s="1">
        <f t="shared" si="6"/>
        <v>5741.1838215999996</v>
      </c>
    </row>
    <row r="409" spans="3:9" x14ac:dyDescent="0.25">
      <c r="C409" t="s">
        <v>932</v>
      </c>
      <c r="D409" t="s">
        <v>114</v>
      </c>
      <c r="E409" t="s">
        <v>691</v>
      </c>
      <c r="F409" s="1">
        <v>7018.880000000001</v>
      </c>
      <c r="G409" s="1">
        <v>552.79999999999995</v>
      </c>
      <c r="I409" s="1">
        <f t="shared" si="6"/>
        <v>6466.0800000000008</v>
      </c>
    </row>
    <row r="410" spans="3:9" x14ac:dyDescent="0.25">
      <c r="C410" t="s">
        <v>934</v>
      </c>
      <c r="D410" t="s">
        <v>1</v>
      </c>
      <c r="E410" t="s">
        <v>935</v>
      </c>
      <c r="F410" s="1">
        <v>1000</v>
      </c>
      <c r="G410" s="1">
        <v>41.77</v>
      </c>
      <c r="I410" s="1">
        <f t="shared" si="6"/>
        <v>958.23</v>
      </c>
    </row>
    <row r="411" spans="3:9" x14ac:dyDescent="0.25">
      <c r="C411" t="s">
        <v>405</v>
      </c>
      <c r="D411" t="s">
        <v>936</v>
      </c>
      <c r="E411" t="s">
        <v>367</v>
      </c>
      <c r="F411" s="1">
        <v>1305.1499999999999</v>
      </c>
      <c r="G411" s="1">
        <v>61.3</v>
      </c>
      <c r="I411" s="1">
        <f t="shared" si="6"/>
        <v>1243.8499999999999</v>
      </c>
    </row>
    <row r="412" spans="3:9" x14ac:dyDescent="0.25">
      <c r="C412" t="s">
        <v>812</v>
      </c>
      <c r="D412" t="s">
        <v>491</v>
      </c>
      <c r="E412" t="s">
        <v>937</v>
      </c>
      <c r="F412" s="1">
        <v>6205.4838215999998</v>
      </c>
      <c r="G412" s="1">
        <v>464.3</v>
      </c>
      <c r="I412" s="1">
        <f t="shared" si="6"/>
        <v>5741.1838215999996</v>
      </c>
    </row>
    <row r="413" spans="3:9" x14ac:dyDescent="0.25">
      <c r="C413" t="s">
        <v>938</v>
      </c>
      <c r="D413" t="s">
        <v>939</v>
      </c>
      <c r="E413" t="s">
        <v>839</v>
      </c>
      <c r="F413" s="1">
        <v>8500</v>
      </c>
      <c r="G413" s="1">
        <v>770.3</v>
      </c>
      <c r="I413" s="1">
        <f t="shared" si="6"/>
        <v>7729.7</v>
      </c>
    </row>
    <row r="414" spans="3:9" x14ac:dyDescent="0.25">
      <c r="C414" t="s">
        <v>938</v>
      </c>
      <c r="D414" t="s">
        <v>939</v>
      </c>
      <c r="E414" t="s">
        <v>839</v>
      </c>
      <c r="F414" s="1">
        <v>8500</v>
      </c>
      <c r="G414" s="1">
        <v>770.3</v>
      </c>
      <c r="I414" s="1">
        <f t="shared" si="6"/>
        <v>7729.7</v>
      </c>
    </row>
    <row r="415" spans="3:9" x14ac:dyDescent="0.25">
      <c r="C415" t="s">
        <v>938</v>
      </c>
      <c r="D415" t="s">
        <v>180</v>
      </c>
      <c r="E415" t="s">
        <v>53</v>
      </c>
      <c r="F415" s="1">
        <v>3509.4400000000005</v>
      </c>
      <c r="G415" s="1">
        <v>202.38</v>
      </c>
      <c r="I415" s="1">
        <f t="shared" si="6"/>
        <v>3307.0600000000004</v>
      </c>
    </row>
    <row r="416" spans="3:9" x14ac:dyDescent="0.25">
      <c r="C416" t="s">
        <v>1070</v>
      </c>
      <c r="D416" t="s">
        <v>174</v>
      </c>
      <c r="E416" t="s">
        <v>1071</v>
      </c>
      <c r="F416" s="1">
        <v>6464.0456475000001</v>
      </c>
      <c r="G416" s="1">
        <v>492.43</v>
      </c>
      <c r="I416" s="1">
        <f t="shared" si="6"/>
        <v>5971.6156474999998</v>
      </c>
    </row>
    <row r="417" spans="3:11" x14ac:dyDescent="0.25">
      <c r="C417" t="s">
        <v>702</v>
      </c>
      <c r="D417" t="s">
        <v>137</v>
      </c>
      <c r="E417" t="s">
        <v>843</v>
      </c>
      <c r="F417" s="1">
        <v>16326.3324354</v>
      </c>
      <c r="G417" s="1">
        <v>2378.1799999999998</v>
      </c>
      <c r="I417" s="1">
        <f t="shared" si="6"/>
        <v>13948.152435399999</v>
      </c>
    </row>
    <row r="418" spans="3:11" x14ac:dyDescent="0.25">
      <c r="C418" t="s">
        <v>940</v>
      </c>
      <c r="D418" t="s">
        <v>941</v>
      </c>
      <c r="E418" t="s">
        <v>942</v>
      </c>
      <c r="F418" s="1">
        <v>2284.0990000000002</v>
      </c>
      <c r="G418" s="1">
        <v>123.95</v>
      </c>
      <c r="I418" s="1">
        <f t="shared" si="6"/>
        <v>2160.1490000000003</v>
      </c>
    </row>
    <row r="419" spans="3:11" x14ac:dyDescent="0.25">
      <c r="C419" t="s">
        <v>943</v>
      </c>
      <c r="D419" t="s">
        <v>607</v>
      </c>
      <c r="E419" t="s">
        <v>244</v>
      </c>
      <c r="F419" s="1">
        <v>6648.7326659999999</v>
      </c>
      <c r="G419" s="1">
        <v>512.53</v>
      </c>
      <c r="I419" s="1">
        <f t="shared" si="6"/>
        <v>6136.2026660000001</v>
      </c>
    </row>
    <row r="420" spans="3:11" x14ac:dyDescent="0.25">
      <c r="C420" t="s">
        <v>944</v>
      </c>
      <c r="D420" t="s">
        <v>945</v>
      </c>
      <c r="E420" t="s">
        <v>691</v>
      </c>
      <c r="F420" s="1">
        <v>5470.2340000000004</v>
      </c>
      <c r="G420" s="1">
        <v>384.31</v>
      </c>
      <c r="I420" s="1">
        <f t="shared" si="6"/>
        <v>5085.924</v>
      </c>
    </row>
    <row r="421" spans="3:11" x14ac:dyDescent="0.25">
      <c r="C421" t="s">
        <v>304</v>
      </c>
      <c r="D421" t="s">
        <v>313</v>
      </c>
      <c r="E421" t="s">
        <v>691</v>
      </c>
      <c r="F421" s="1">
        <v>1535.04</v>
      </c>
      <c r="G421" s="1">
        <v>76.010000000000005</v>
      </c>
      <c r="I421" s="1">
        <f t="shared" si="6"/>
        <v>1459.03</v>
      </c>
    </row>
    <row r="422" spans="3:11" x14ac:dyDescent="0.25">
      <c r="C422" t="s">
        <v>304</v>
      </c>
      <c r="D422" t="s">
        <v>826</v>
      </c>
      <c r="E422" t="s">
        <v>334</v>
      </c>
      <c r="F422" s="1">
        <v>6211.1445948049668</v>
      </c>
      <c r="G422" s="1">
        <v>464.92</v>
      </c>
      <c r="I422" s="1">
        <f t="shared" si="6"/>
        <v>5746.2245948049667</v>
      </c>
    </row>
    <row r="423" spans="3:11" x14ac:dyDescent="0.25">
      <c r="C423" t="s">
        <v>946</v>
      </c>
      <c r="D423" t="s">
        <v>590</v>
      </c>
      <c r="E423" t="s">
        <v>947</v>
      </c>
      <c r="F423" s="1">
        <v>2957.9519999999998</v>
      </c>
      <c r="G423" s="1">
        <v>167.08</v>
      </c>
      <c r="I423" s="1">
        <f t="shared" si="6"/>
        <v>2790.8719999999998</v>
      </c>
    </row>
    <row r="424" spans="3:11" x14ac:dyDescent="0.25">
      <c r="C424" t="s">
        <v>948</v>
      </c>
      <c r="D424" t="s">
        <v>111</v>
      </c>
      <c r="E424" t="s">
        <v>949</v>
      </c>
      <c r="F424" s="1">
        <v>5598.88</v>
      </c>
      <c r="G424" s="1">
        <v>398.3</v>
      </c>
      <c r="I424" s="1">
        <f t="shared" si="6"/>
        <v>5200.58</v>
      </c>
    </row>
    <row r="425" spans="3:11" x14ac:dyDescent="0.25">
      <c r="C425" t="s">
        <v>950</v>
      </c>
      <c r="D425" t="s">
        <v>891</v>
      </c>
      <c r="E425" t="s">
        <v>951</v>
      </c>
      <c r="F425" s="1">
        <v>4611.6399999999994</v>
      </c>
      <c r="G425" s="1">
        <v>290.89</v>
      </c>
      <c r="I425" s="1">
        <f t="shared" si="6"/>
        <v>4320.7499999999991</v>
      </c>
    </row>
    <row r="426" spans="3:11" x14ac:dyDescent="0.25">
      <c r="C426" t="s">
        <v>952</v>
      </c>
      <c r="D426" t="s">
        <v>953</v>
      </c>
      <c r="E426" t="s">
        <v>602</v>
      </c>
      <c r="F426" s="1">
        <v>8771.6579600000005</v>
      </c>
      <c r="G426" s="1">
        <v>817.03</v>
      </c>
      <c r="H426" s="1">
        <v>1988.65</v>
      </c>
      <c r="I426" s="1">
        <f t="shared" si="6"/>
        <v>5965.9779600000002</v>
      </c>
      <c r="J426" s="2"/>
      <c r="K426" s="2"/>
    </row>
    <row r="427" spans="3:11" x14ac:dyDescent="0.25">
      <c r="C427" t="s">
        <v>954</v>
      </c>
      <c r="D427" t="s">
        <v>955</v>
      </c>
      <c r="E427" t="s">
        <v>473</v>
      </c>
      <c r="F427" s="1">
        <v>29999.995455679993</v>
      </c>
      <c r="G427" s="1">
        <v>5498.24</v>
      </c>
      <c r="I427" s="1">
        <f t="shared" si="6"/>
        <v>24501.755455679995</v>
      </c>
    </row>
    <row r="428" spans="3:11" x14ac:dyDescent="0.25">
      <c r="C428" t="s">
        <v>954</v>
      </c>
      <c r="D428" t="s">
        <v>955</v>
      </c>
      <c r="E428" t="s">
        <v>626</v>
      </c>
      <c r="F428" s="1">
        <v>9234.3509249999988</v>
      </c>
      <c r="G428" s="1">
        <v>899.95</v>
      </c>
      <c r="I428" s="1">
        <f t="shared" si="6"/>
        <v>8334.4009249999981</v>
      </c>
    </row>
    <row r="429" spans="3:11" x14ac:dyDescent="0.25">
      <c r="C429" t="s">
        <v>954</v>
      </c>
      <c r="D429" t="s">
        <v>955</v>
      </c>
      <c r="E429" t="s">
        <v>956</v>
      </c>
      <c r="F429" s="1">
        <v>7956.7040000000006</v>
      </c>
      <c r="G429" s="1">
        <v>683.37</v>
      </c>
      <c r="I429" s="1">
        <f t="shared" si="6"/>
        <v>7273.3340000000007</v>
      </c>
    </row>
    <row r="430" spans="3:11" x14ac:dyDescent="0.25">
      <c r="C430" t="s">
        <v>954</v>
      </c>
      <c r="D430" t="s">
        <v>955</v>
      </c>
      <c r="E430" t="s">
        <v>956</v>
      </c>
      <c r="F430" s="1">
        <v>3000</v>
      </c>
      <c r="G430" s="1">
        <v>169.77</v>
      </c>
      <c r="I430" s="1">
        <f t="shared" si="6"/>
        <v>2830.23</v>
      </c>
    </row>
    <row r="431" spans="3:11" x14ac:dyDescent="0.25">
      <c r="C431" t="s">
        <v>287</v>
      </c>
      <c r="D431" t="s">
        <v>44</v>
      </c>
      <c r="E431" t="s">
        <v>542</v>
      </c>
      <c r="F431" s="1">
        <v>1081.9199999999998</v>
      </c>
      <c r="G431" s="1">
        <v>47.01</v>
      </c>
      <c r="I431" s="1">
        <f t="shared" si="6"/>
        <v>1034.9099999999999</v>
      </c>
    </row>
    <row r="432" spans="3:11" x14ac:dyDescent="0.25">
      <c r="C432" t="s">
        <v>957</v>
      </c>
      <c r="D432" t="s">
        <v>157</v>
      </c>
      <c r="E432" t="s">
        <v>958</v>
      </c>
      <c r="F432" s="1">
        <v>6058.7062500000002</v>
      </c>
      <c r="G432" s="1">
        <v>448.33</v>
      </c>
      <c r="I432" s="1">
        <f t="shared" si="6"/>
        <v>5610.3762500000003</v>
      </c>
    </row>
    <row r="433" spans="3:9" x14ac:dyDescent="0.25">
      <c r="C433" t="s">
        <v>957</v>
      </c>
      <c r="D433" t="s">
        <v>163</v>
      </c>
      <c r="E433" t="s">
        <v>959</v>
      </c>
      <c r="F433" s="1">
        <v>9450.3816793893002</v>
      </c>
      <c r="G433" s="1">
        <v>938.66</v>
      </c>
      <c r="I433" s="1">
        <f t="shared" si="6"/>
        <v>8511.7216793893003</v>
      </c>
    </row>
    <row r="434" spans="3:9" x14ac:dyDescent="0.25">
      <c r="C434" t="s">
        <v>960</v>
      </c>
      <c r="D434" t="s">
        <v>64</v>
      </c>
      <c r="E434" t="s">
        <v>148</v>
      </c>
      <c r="F434" s="1">
        <v>9473.2000000000007</v>
      </c>
      <c r="G434" s="1">
        <v>942.75</v>
      </c>
      <c r="I434" s="1">
        <f t="shared" si="6"/>
        <v>8530.4500000000007</v>
      </c>
    </row>
    <row r="435" spans="3:9" x14ac:dyDescent="0.25">
      <c r="C435" t="s">
        <v>359</v>
      </c>
      <c r="D435" t="s">
        <v>55</v>
      </c>
      <c r="E435" t="s">
        <v>1181</v>
      </c>
      <c r="F435" s="1">
        <v>6094.6716104999996</v>
      </c>
      <c r="G435" s="1">
        <v>452.25</v>
      </c>
      <c r="I435" s="1">
        <f t="shared" si="6"/>
        <v>5642.4216104999996</v>
      </c>
    </row>
    <row r="436" spans="3:9" x14ac:dyDescent="0.25">
      <c r="C436" t="s">
        <v>961</v>
      </c>
      <c r="D436" t="s">
        <v>483</v>
      </c>
      <c r="E436" t="s">
        <v>29</v>
      </c>
      <c r="F436" s="1">
        <v>9223.2799999999988</v>
      </c>
      <c r="G436" s="1">
        <v>897.96</v>
      </c>
      <c r="I436" s="1">
        <f t="shared" si="6"/>
        <v>8325.32</v>
      </c>
    </row>
    <row r="437" spans="3:9" x14ac:dyDescent="0.25">
      <c r="C437" t="s">
        <v>15</v>
      </c>
      <c r="D437" t="s">
        <v>582</v>
      </c>
      <c r="E437" t="s">
        <v>1098</v>
      </c>
      <c r="F437" s="1">
        <v>8000</v>
      </c>
      <c r="G437" s="1">
        <v>690.3</v>
      </c>
      <c r="I437" s="1">
        <f t="shared" si="6"/>
        <v>7309.7</v>
      </c>
    </row>
    <row r="438" spans="3:9" x14ac:dyDescent="0.25">
      <c r="C438" t="s">
        <v>15</v>
      </c>
      <c r="D438" t="s">
        <v>205</v>
      </c>
      <c r="E438" t="s">
        <v>1106</v>
      </c>
      <c r="F438" s="1">
        <v>6648.732665999999</v>
      </c>
      <c r="G438" s="1">
        <v>512.53</v>
      </c>
      <c r="I438" s="1">
        <f t="shared" si="6"/>
        <v>6136.2026659999992</v>
      </c>
    </row>
    <row r="439" spans="3:9" x14ac:dyDescent="0.25">
      <c r="C439" t="s">
        <v>613</v>
      </c>
      <c r="D439" t="s">
        <v>407</v>
      </c>
      <c r="E439" t="s">
        <v>104</v>
      </c>
      <c r="F439" s="1">
        <v>4194.1480000000001</v>
      </c>
      <c r="G439" s="1">
        <v>246.2</v>
      </c>
      <c r="I439" s="1">
        <f t="shared" si="6"/>
        <v>3947.9480000000003</v>
      </c>
    </row>
    <row r="440" spans="3:9" x14ac:dyDescent="0.25">
      <c r="C440" t="s">
        <v>962</v>
      </c>
      <c r="D440" t="s">
        <v>88</v>
      </c>
      <c r="E440" t="s">
        <v>367</v>
      </c>
      <c r="F440" s="1">
        <v>25000.0027902</v>
      </c>
      <c r="G440" s="1">
        <v>4322.25</v>
      </c>
      <c r="I440" s="1">
        <f t="shared" si="6"/>
        <v>20677.7527902</v>
      </c>
    </row>
    <row r="441" spans="3:9" x14ac:dyDescent="0.25">
      <c r="C441" t="s">
        <v>116</v>
      </c>
      <c r="D441" t="s">
        <v>131</v>
      </c>
      <c r="E441" t="s">
        <v>294</v>
      </c>
      <c r="F441" s="1">
        <v>6500</v>
      </c>
      <c r="G441" s="1">
        <v>496.35</v>
      </c>
      <c r="I441" s="1">
        <f t="shared" si="6"/>
        <v>6003.65</v>
      </c>
    </row>
    <row r="442" spans="3:9" x14ac:dyDescent="0.25">
      <c r="C442" t="s">
        <v>1232</v>
      </c>
      <c r="D442" t="s">
        <v>1233</v>
      </c>
      <c r="E442" t="s">
        <v>1234</v>
      </c>
      <c r="F442" s="1">
        <v>6500</v>
      </c>
      <c r="G442" s="1">
        <v>496.35</v>
      </c>
      <c r="I442" s="1">
        <f t="shared" si="6"/>
        <v>6003.65</v>
      </c>
    </row>
    <row r="443" spans="3:9" x14ac:dyDescent="0.25">
      <c r="C443" t="s">
        <v>1124</v>
      </c>
      <c r="D443" t="s">
        <v>1125</v>
      </c>
      <c r="E443" t="s">
        <v>588</v>
      </c>
      <c r="F443" s="1">
        <v>7094.671607199999</v>
      </c>
      <c r="G443" s="1">
        <v>561.04999999999995</v>
      </c>
      <c r="I443" s="1">
        <f t="shared" si="6"/>
        <v>6533.6216071999988</v>
      </c>
    </row>
    <row r="444" spans="3:9" x14ac:dyDescent="0.25">
      <c r="C444" t="s">
        <v>76</v>
      </c>
      <c r="D444" t="s">
        <v>480</v>
      </c>
      <c r="E444" t="s">
        <v>718</v>
      </c>
      <c r="F444" s="1">
        <v>3500</v>
      </c>
      <c r="G444" s="1">
        <v>201.77</v>
      </c>
      <c r="I444" s="1">
        <f t="shared" si="6"/>
        <v>3298.23</v>
      </c>
    </row>
    <row r="445" spans="3:9" x14ac:dyDescent="0.25">
      <c r="C445" t="s">
        <v>52</v>
      </c>
      <c r="D445" t="s">
        <v>475</v>
      </c>
      <c r="E445" t="s">
        <v>1173</v>
      </c>
      <c r="F445" s="1">
        <v>6211.1445948049668</v>
      </c>
      <c r="G445" s="1">
        <v>464.92</v>
      </c>
      <c r="I445" s="1">
        <f t="shared" si="6"/>
        <v>5746.2245948049667</v>
      </c>
    </row>
    <row r="446" spans="3:9" x14ac:dyDescent="0.25">
      <c r="C446" t="s">
        <v>1143</v>
      </c>
      <c r="D446" t="s">
        <v>681</v>
      </c>
      <c r="E446" t="s">
        <v>1172</v>
      </c>
      <c r="F446" s="1">
        <v>7094.6716104999996</v>
      </c>
      <c r="G446" s="1">
        <v>561.04999999999995</v>
      </c>
      <c r="I446" s="1">
        <f t="shared" si="6"/>
        <v>6533.6216104999994</v>
      </c>
    </row>
    <row r="447" spans="3:9" x14ac:dyDescent="0.25">
      <c r="C447" t="s">
        <v>324</v>
      </c>
      <c r="D447" t="s">
        <v>131</v>
      </c>
      <c r="E447" t="s">
        <v>1171</v>
      </c>
      <c r="F447" s="1">
        <v>7094.6716104999996</v>
      </c>
      <c r="G447" s="1">
        <v>561.04999999999995</v>
      </c>
      <c r="I447" s="1">
        <f t="shared" si="6"/>
        <v>6533.6216104999994</v>
      </c>
    </row>
    <row r="448" spans="3:9" x14ac:dyDescent="0.25">
      <c r="C448" t="s">
        <v>743</v>
      </c>
      <c r="D448" t="s">
        <v>59</v>
      </c>
      <c r="E448" t="s">
        <v>884</v>
      </c>
      <c r="F448" s="1">
        <v>4209.2259999999997</v>
      </c>
      <c r="G448" s="1">
        <v>247.16</v>
      </c>
      <c r="I448" s="1">
        <f t="shared" si="6"/>
        <v>3962.0659999999998</v>
      </c>
    </row>
    <row r="449" spans="3:9" x14ac:dyDescent="0.25">
      <c r="C449" t="s">
        <v>753</v>
      </c>
      <c r="D449" t="s">
        <v>754</v>
      </c>
      <c r="E449" t="s">
        <v>318</v>
      </c>
      <c r="F449" s="1">
        <v>35000</v>
      </c>
      <c r="G449" s="1">
        <v>6820.9</v>
      </c>
      <c r="I449" s="1">
        <f t="shared" si="6"/>
        <v>28179.1</v>
      </c>
    </row>
    <row r="450" spans="3:9" x14ac:dyDescent="0.25">
      <c r="C450" t="s">
        <v>159</v>
      </c>
      <c r="D450" t="s">
        <v>349</v>
      </c>
      <c r="E450" t="s">
        <v>488</v>
      </c>
      <c r="F450" s="1">
        <v>10000</v>
      </c>
      <c r="G450" s="1">
        <v>1037.1500000000001</v>
      </c>
      <c r="I450" s="1">
        <f t="shared" si="6"/>
        <v>8962.85</v>
      </c>
    </row>
    <row r="451" spans="3:9" x14ac:dyDescent="0.25">
      <c r="C451" t="s">
        <v>312</v>
      </c>
      <c r="D451" t="s">
        <v>313</v>
      </c>
      <c r="E451" t="s">
        <v>314</v>
      </c>
      <c r="F451" s="1">
        <v>5000</v>
      </c>
      <c r="G451" s="1">
        <v>333.15</v>
      </c>
      <c r="I451" s="1">
        <f t="shared" si="6"/>
        <v>4666.8500000000004</v>
      </c>
    </row>
    <row r="452" spans="3:9" x14ac:dyDescent="0.25">
      <c r="C452" t="s">
        <v>316</v>
      </c>
      <c r="D452" t="s">
        <v>317</v>
      </c>
      <c r="E452" t="s">
        <v>318</v>
      </c>
      <c r="F452" s="1">
        <v>8000</v>
      </c>
      <c r="G452" s="1">
        <v>690.3</v>
      </c>
      <c r="I452" s="1">
        <f t="shared" si="6"/>
        <v>7309.7</v>
      </c>
    </row>
    <row r="453" spans="3:9" x14ac:dyDescent="0.25">
      <c r="C453" t="s">
        <v>370</v>
      </c>
      <c r="D453" t="s">
        <v>371</v>
      </c>
      <c r="E453" t="s">
        <v>344</v>
      </c>
      <c r="F453" s="1">
        <v>5373.82</v>
      </c>
      <c r="G453" s="1">
        <v>373.82</v>
      </c>
      <c r="I453" s="1">
        <f t="shared" si="6"/>
        <v>5000</v>
      </c>
    </row>
    <row r="454" spans="3:9" x14ac:dyDescent="0.25">
      <c r="C454" t="s">
        <v>283</v>
      </c>
      <c r="D454" t="s">
        <v>366</v>
      </c>
      <c r="E454" t="s">
        <v>367</v>
      </c>
      <c r="F454" s="1">
        <v>5373.82</v>
      </c>
      <c r="G454" s="1">
        <v>373.82</v>
      </c>
      <c r="I454" s="1">
        <f t="shared" si="6"/>
        <v>5000</v>
      </c>
    </row>
    <row r="455" spans="3:9" x14ac:dyDescent="0.25">
      <c r="C455" t="s">
        <v>312</v>
      </c>
      <c r="D455" t="s">
        <v>313</v>
      </c>
      <c r="E455" t="s">
        <v>314</v>
      </c>
      <c r="F455" s="1">
        <v>11305.8</v>
      </c>
      <c r="G455" s="1">
        <v>1305.8</v>
      </c>
      <c r="I455" s="1">
        <f t="shared" ref="I455:I518" si="7">F455-G455-H455</f>
        <v>10000</v>
      </c>
    </row>
    <row r="456" spans="3:9" x14ac:dyDescent="0.25">
      <c r="C456" t="s">
        <v>359</v>
      </c>
      <c r="D456" t="s">
        <v>1</v>
      </c>
      <c r="E456" t="s">
        <v>360</v>
      </c>
      <c r="F456" s="1">
        <v>9436.1</v>
      </c>
      <c r="G456" s="1">
        <v>936.1</v>
      </c>
      <c r="I456" s="1">
        <f t="shared" si="7"/>
        <v>8500</v>
      </c>
    </row>
    <row r="457" spans="3:9" x14ac:dyDescent="0.25">
      <c r="C457" t="s">
        <v>304</v>
      </c>
      <c r="D457" t="s">
        <v>826</v>
      </c>
      <c r="E457" t="s">
        <v>334</v>
      </c>
      <c r="F457" s="1">
        <v>3181.38</v>
      </c>
      <c r="G457" s="1">
        <v>181.38</v>
      </c>
      <c r="I457" s="1">
        <f t="shared" si="7"/>
        <v>3000</v>
      </c>
    </row>
    <row r="458" spans="3:9" x14ac:dyDescent="0.25">
      <c r="C458" t="s">
        <v>76</v>
      </c>
      <c r="D458" t="s">
        <v>140</v>
      </c>
      <c r="E458" t="s">
        <v>281</v>
      </c>
      <c r="F458" s="1">
        <v>3000</v>
      </c>
      <c r="G458" s="1">
        <v>169.77</v>
      </c>
      <c r="I458" s="1">
        <f t="shared" si="7"/>
        <v>2830.23</v>
      </c>
    </row>
    <row r="459" spans="3:9" x14ac:dyDescent="0.25">
      <c r="C459" t="s">
        <v>283</v>
      </c>
      <c r="D459" t="s">
        <v>284</v>
      </c>
      <c r="E459" t="s">
        <v>285</v>
      </c>
      <c r="F459" s="1">
        <v>8100</v>
      </c>
      <c r="G459" s="1">
        <v>706.3</v>
      </c>
      <c r="I459" s="1">
        <f t="shared" si="7"/>
        <v>7393.7</v>
      </c>
    </row>
    <row r="460" spans="3:9" x14ac:dyDescent="0.25">
      <c r="C460" t="s">
        <v>286</v>
      </c>
      <c r="D460" t="s">
        <v>287</v>
      </c>
      <c r="E460" t="s">
        <v>288</v>
      </c>
      <c r="F460" s="1">
        <v>2500</v>
      </c>
      <c r="G460" s="1">
        <v>137.77000000000001</v>
      </c>
      <c r="I460" s="1">
        <f t="shared" si="7"/>
        <v>2362.23</v>
      </c>
    </row>
    <row r="461" spans="3:9" x14ac:dyDescent="0.25">
      <c r="C461" t="s">
        <v>99</v>
      </c>
      <c r="D461" t="s">
        <v>129</v>
      </c>
      <c r="E461" t="s">
        <v>289</v>
      </c>
      <c r="F461" s="1">
        <v>2000</v>
      </c>
      <c r="G461" s="1">
        <v>105.77</v>
      </c>
      <c r="I461" s="1">
        <f t="shared" si="7"/>
        <v>1894.23</v>
      </c>
    </row>
    <row r="462" spans="3:9" x14ac:dyDescent="0.25">
      <c r="C462" t="s">
        <v>290</v>
      </c>
      <c r="D462" t="s">
        <v>291</v>
      </c>
      <c r="E462" t="s">
        <v>292</v>
      </c>
      <c r="F462" s="1">
        <v>8100</v>
      </c>
      <c r="G462" s="1">
        <v>706.3</v>
      </c>
      <c r="I462" s="1">
        <f t="shared" si="7"/>
        <v>7393.7</v>
      </c>
    </row>
    <row r="463" spans="3:9" x14ac:dyDescent="0.25">
      <c r="C463" t="s">
        <v>290</v>
      </c>
      <c r="D463" t="s">
        <v>291</v>
      </c>
      <c r="E463" t="s">
        <v>293</v>
      </c>
      <c r="F463" s="1">
        <v>30000</v>
      </c>
      <c r="G463" s="1">
        <v>5498.25</v>
      </c>
      <c r="I463" s="1">
        <f t="shared" si="7"/>
        <v>24501.75</v>
      </c>
    </row>
    <row r="464" spans="3:9" x14ac:dyDescent="0.25">
      <c r="C464" t="s">
        <v>116</v>
      </c>
      <c r="D464" t="s">
        <v>147</v>
      </c>
      <c r="E464" t="s">
        <v>294</v>
      </c>
      <c r="F464" s="1">
        <v>2000</v>
      </c>
      <c r="G464" s="1">
        <v>105.77</v>
      </c>
      <c r="I464" s="1">
        <f t="shared" si="7"/>
        <v>1894.23</v>
      </c>
    </row>
    <row r="465" spans="3:9" x14ac:dyDescent="0.25">
      <c r="C465" t="s">
        <v>295</v>
      </c>
      <c r="D465" t="s">
        <v>67</v>
      </c>
      <c r="E465" t="s">
        <v>296</v>
      </c>
      <c r="F465" s="1">
        <v>5000</v>
      </c>
      <c r="G465" s="1">
        <v>333.15</v>
      </c>
      <c r="I465" s="1">
        <f t="shared" si="7"/>
        <v>4666.8500000000004</v>
      </c>
    </row>
    <row r="466" spans="3:9" x14ac:dyDescent="0.25">
      <c r="C466" t="s">
        <v>18</v>
      </c>
      <c r="D466" t="s">
        <v>114</v>
      </c>
      <c r="E466" t="s">
        <v>297</v>
      </c>
      <c r="F466" s="1">
        <v>3000</v>
      </c>
      <c r="G466" s="1">
        <v>169.77</v>
      </c>
      <c r="I466" s="1">
        <f t="shared" si="7"/>
        <v>2830.23</v>
      </c>
    </row>
    <row r="467" spans="3:9" x14ac:dyDescent="0.25">
      <c r="C467" t="s">
        <v>45</v>
      </c>
      <c r="E467" t="s">
        <v>298</v>
      </c>
      <c r="F467" s="1">
        <v>6500</v>
      </c>
      <c r="G467" s="1">
        <v>496.35</v>
      </c>
      <c r="I467" s="1">
        <f t="shared" si="7"/>
        <v>6003.65</v>
      </c>
    </row>
    <row r="468" spans="3:9" x14ac:dyDescent="0.25">
      <c r="C468" t="s">
        <v>299</v>
      </c>
      <c r="D468" t="s">
        <v>300</v>
      </c>
      <c r="E468" t="s">
        <v>301</v>
      </c>
      <c r="F468" s="1">
        <v>2500</v>
      </c>
      <c r="G468" s="1">
        <v>137.77000000000001</v>
      </c>
      <c r="I468" s="1">
        <f t="shared" si="7"/>
        <v>2362.23</v>
      </c>
    </row>
    <row r="469" spans="3:9" x14ac:dyDescent="0.25">
      <c r="C469" t="s">
        <v>302</v>
      </c>
      <c r="D469" t="s">
        <v>299</v>
      </c>
      <c r="E469" t="s">
        <v>303</v>
      </c>
      <c r="F469" s="1">
        <v>6500</v>
      </c>
      <c r="G469" s="1">
        <v>496.35</v>
      </c>
      <c r="I469" s="1">
        <f t="shared" si="7"/>
        <v>6003.65</v>
      </c>
    </row>
    <row r="470" spans="3:9" x14ac:dyDescent="0.25">
      <c r="C470" t="s">
        <v>304</v>
      </c>
      <c r="D470" t="s">
        <v>305</v>
      </c>
      <c r="E470" t="s">
        <v>306</v>
      </c>
      <c r="F470" s="1">
        <v>2000</v>
      </c>
      <c r="G470" s="1">
        <v>105.77</v>
      </c>
      <c r="I470" s="1">
        <f t="shared" si="7"/>
        <v>1894.23</v>
      </c>
    </row>
    <row r="471" spans="3:9" x14ac:dyDescent="0.25">
      <c r="C471" t="s">
        <v>307</v>
      </c>
      <c r="D471" t="s">
        <v>308</v>
      </c>
      <c r="E471" t="s">
        <v>309</v>
      </c>
      <c r="F471" s="1">
        <v>6000</v>
      </c>
      <c r="G471" s="1">
        <v>441.95</v>
      </c>
      <c r="I471" s="1">
        <f t="shared" si="7"/>
        <v>5558.05</v>
      </c>
    </row>
    <row r="472" spans="3:9" x14ac:dyDescent="0.25">
      <c r="C472" t="s">
        <v>310</v>
      </c>
      <c r="D472" t="s">
        <v>311</v>
      </c>
      <c r="E472" t="s">
        <v>132</v>
      </c>
      <c r="F472" s="1">
        <v>3000</v>
      </c>
      <c r="G472" s="1">
        <v>169.77</v>
      </c>
      <c r="I472" s="1">
        <f t="shared" si="7"/>
        <v>2830.23</v>
      </c>
    </row>
    <row r="473" spans="3:9" x14ac:dyDescent="0.25">
      <c r="C473" t="s">
        <v>312</v>
      </c>
      <c r="D473" t="s">
        <v>313</v>
      </c>
      <c r="E473" t="s">
        <v>314</v>
      </c>
      <c r="F473" s="1">
        <v>10000</v>
      </c>
      <c r="G473" s="1">
        <v>1037.1500000000001</v>
      </c>
      <c r="I473" s="1">
        <f t="shared" si="7"/>
        <v>8962.85</v>
      </c>
    </row>
    <row r="474" spans="3:9" x14ac:dyDescent="0.25">
      <c r="C474" t="s">
        <v>316</v>
      </c>
      <c r="D474" t="s">
        <v>317</v>
      </c>
      <c r="E474" t="s">
        <v>318</v>
      </c>
      <c r="F474" s="1">
        <v>23584.83</v>
      </c>
      <c r="G474" s="1">
        <v>3989.4</v>
      </c>
      <c r="I474" s="1">
        <f t="shared" si="7"/>
        <v>19595.43</v>
      </c>
    </row>
    <row r="475" spans="3:9" x14ac:dyDescent="0.25">
      <c r="C475" t="s">
        <v>665</v>
      </c>
      <c r="D475" t="s">
        <v>164</v>
      </c>
      <c r="E475" t="s">
        <v>340</v>
      </c>
      <c r="F475" s="1">
        <v>3850</v>
      </c>
      <c r="G475" s="1">
        <v>224.17</v>
      </c>
      <c r="I475" s="1">
        <f t="shared" si="7"/>
        <v>3625.83</v>
      </c>
    </row>
    <row r="476" spans="3:9" x14ac:dyDescent="0.25">
      <c r="C476" t="s">
        <v>319</v>
      </c>
      <c r="D476" t="s">
        <v>320</v>
      </c>
      <c r="E476" t="s">
        <v>321</v>
      </c>
      <c r="F476" s="1">
        <v>3000</v>
      </c>
      <c r="G476" s="1">
        <v>169.77</v>
      </c>
      <c r="I476" s="1">
        <f t="shared" si="7"/>
        <v>2830.23</v>
      </c>
    </row>
    <row r="477" spans="3:9" x14ac:dyDescent="0.25">
      <c r="C477" t="s">
        <v>0</v>
      </c>
      <c r="D477" t="s">
        <v>323</v>
      </c>
      <c r="E477" t="s">
        <v>72</v>
      </c>
      <c r="F477" s="1">
        <v>3000</v>
      </c>
      <c r="G477" s="1">
        <v>169.77</v>
      </c>
      <c r="I477" s="1">
        <f t="shared" si="7"/>
        <v>2830.23</v>
      </c>
    </row>
    <row r="478" spans="3:9" x14ac:dyDescent="0.25">
      <c r="C478" t="s">
        <v>73</v>
      </c>
      <c r="D478" t="s">
        <v>324</v>
      </c>
      <c r="E478" t="s">
        <v>325</v>
      </c>
      <c r="F478" s="1">
        <v>1500</v>
      </c>
      <c r="G478" s="1">
        <v>73.77</v>
      </c>
      <c r="I478" s="1">
        <f t="shared" si="7"/>
        <v>1426.23</v>
      </c>
    </row>
    <row r="479" spans="3:9" x14ac:dyDescent="0.25">
      <c r="C479" t="s">
        <v>326</v>
      </c>
      <c r="D479" t="s">
        <v>45</v>
      </c>
      <c r="E479" t="s">
        <v>327</v>
      </c>
      <c r="F479" s="1">
        <v>22000</v>
      </c>
      <c r="G479" s="1">
        <v>3616.65</v>
      </c>
      <c r="I479" s="1">
        <f t="shared" si="7"/>
        <v>18383.349999999999</v>
      </c>
    </row>
    <row r="480" spans="3:9" x14ac:dyDescent="0.25">
      <c r="C480" t="s">
        <v>232</v>
      </c>
      <c r="D480" t="s">
        <v>491</v>
      </c>
      <c r="E480" t="s">
        <v>492</v>
      </c>
      <c r="F480" s="1">
        <v>30000</v>
      </c>
      <c r="G480" s="1">
        <v>5498.25</v>
      </c>
      <c r="I480" s="1">
        <f t="shared" si="7"/>
        <v>24501.75</v>
      </c>
    </row>
    <row r="481" spans="3:9" x14ac:dyDescent="0.25">
      <c r="C481" t="s">
        <v>331</v>
      </c>
      <c r="D481" t="s">
        <v>63</v>
      </c>
      <c r="E481" t="s">
        <v>332</v>
      </c>
      <c r="F481" s="1">
        <v>4000</v>
      </c>
      <c r="G481" s="1">
        <v>233.77</v>
      </c>
      <c r="I481" s="1">
        <f t="shared" si="7"/>
        <v>3766.23</v>
      </c>
    </row>
    <row r="482" spans="3:9" x14ac:dyDescent="0.25">
      <c r="C482" t="s">
        <v>331</v>
      </c>
      <c r="D482" t="s">
        <v>333</v>
      </c>
      <c r="E482" t="s">
        <v>334</v>
      </c>
      <c r="F482" s="1">
        <v>30000</v>
      </c>
      <c r="G482" s="1">
        <v>5498.25</v>
      </c>
      <c r="I482" s="1">
        <f t="shared" si="7"/>
        <v>24501.75</v>
      </c>
    </row>
    <row r="483" spans="3:9" x14ac:dyDescent="0.25">
      <c r="C483" t="s">
        <v>335</v>
      </c>
      <c r="D483" t="s">
        <v>336</v>
      </c>
      <c r="E483" t="s">
        <v>337</v>
      </c>
      <c r="F483" s="1">
        <v>2000</v>
      </c>
      <c r="G483" s="1">
        <v>105.77</v>
      </c>
      <c r="I483" s="1">
        <f t="shared" si="7"/>
        <v>1894.23</v>
      </c>
    </row>
    <row r="484" spans="3:9" x14ac:dyDescent="0.25">
      <c r="C484" t="s">
        <v>338</v>
      </c>
      <c r="E484" t="s">
        <v>339</v>
      </c>
      <c r="F484" s="1">
        <v>10000</v>
      </c>
      <c r="G484" s="1">
        <v>1037.1500000000001</v>
      </c>
      <c r="I484" s="1">
        <f t="shared" si="7"/>
        <v>8962.85</v>
      </c>
    </row>
    <row r="485" spans="3:9" x14ac:dyDescent="0.25">
      <c r="C485" t="s">
        <v>116</v>
      </c>
      <c r="D485" t="s">
        <v>333</v>
      </c>
      <c r="E485" t="s">
        <v>340</v>
      </c>
      <c r="F485" s="1">
        <v>14000</v>
      </c>
      <c r="G485" s="1">
        <v>1881.28</v>
      </c>
      <c r="I485" s="1">
        <f t="shared" si="7"/>
        <v>12118.72</v>
      </c>
    </row>
    <row r="486" spans="3:9" x14ac:dyDescent="0.25">
      <c r="C486" t="s">
        <v>116</v>
      </c>
      <c r="D486" t="s">
        <v>215</v>
      </c>
      <c r="E486" t="s">
        <v>19</v>
      </c>
      <c r="F486" s="1">
        <v>30000</v>
      </c>
      <c r="G486" s="1">
        <v>5498.25</v>
      </c>
      <c r="I486" s="1">
        <f t="shared" si="7"/>
        <v>24501.75</v>
      </c>
    </row>
    <row r="487" spans="3:9" x14ac:dyDescent="0.25">
      <c r="C487" t="s">
        <v>341</v>
      </c>
      <c r="D487" t="s">
        <v>55</v>
      </c>
      <c r="E487" t="s">
        <v>342</v>
      </c>
      <c r="F487" s="1">
        <v>10000</v>
      </c>
      <c r="G487" s="1">
        <v>1037.1500000000001</v>
      </c>
      <c r="I487" s="1">
        <f t="shared" si="7"/>
        <v>8962.85</v>
      </c>
    </row>
    <row r="488" spans="3:9" x14ac:dyDescent="0.25">
      <c r="C488" t="s">
        <v>140</v>
      </c>
      <c r="D488" t="s">
        <v>343</v>
      </c>
      <c r="E488" t="s">
        <v>344</v>
      </c>
      <c r="F488" s="1">
        <v>8000</v>
      </c>
      <c r="G488" s="1">
        <v>690.3</v>
      </c>
      <c r="I488" s="1">
        <f t="shared" si="7"/>
        <v>7309.7</v>
      </c>
    </row>
    <row r="489" spans="3:9" x14ac:dyDescent="0.25">
      <c r="C489" t="s">
        <v>347</v>
      </c>
      <c r="D489" t="s">
        <v>348</v>
      </c>
      <c r="E489" t="s">
        <v>1212</v>
      </c>
      <c r="F489" s="1">
        <v>4000</v>
      </c>
      <c r="G489" s="1">
        <v>233.77</v>
      </c>
      <c r="I489" s="1">
        <f t="shared" si="7"/>
        <v>3766.23</v>
      </c>
    </row>
    <row r="490" spans="3:9" x14ac:dyDescent="0.25">
      <c r="C490" t="s">
        <v>159</v>
      </c>
      <c r="D490" t="s">
        <v>349</v>
      </c>
      <c r="E490" t="s">
        <v>350</v>
      </c>
      <c r="F490" s="1">
        <v>20000</v>
      </c>
      <c r="G490" s="1">
        <v>3162.88</v>
      </c>
      <c r="I490" s="1">
        <f t="shared" si="7"/>
        <v>16837.12</v>
      </c>
    </row>
    <row r="491" spans="3:9" x14ac:dyDescent="0.25">
      <c r="C491" t="s">
        <v>18</v>
      </c>
      <c r="D491" t="s">
        <v>116</v>
      </c>
      <c r="E491" t="s">
        <v>351</v>
      </c>
      <c r="F491" s="1">
        <v>3000</v>
      </c>
      <c r="G491" s="1">
        <v>169.77</v>
      </c>
      <c r="I491" s="1">
        <f t="shared" si="7"/>
        <v>2830.23</v>
      </c>
    </row>
    <row r="492" spans="3:9" x14ac:dyDescent="0.25">
      <c r="C492" t="s">
        <v>45</v>
      </c>
      <c r="D492" t="s">
        <v>352</v>
      </c>
      <c r="E492" t="s">
        <v>353</v>
      </c>
      <c r="F492" s="1">
        <v>5527.64</v>
      </c>
      <c r="G492" s="1">
        <v>390.55</v>
      </c>
      <c r="I492" s="1">
        <f t="shared" si="7"/>
        <v>5137.09</v>
      </c>
    </row>
    <row r="493" spans="3:9" x14ac:dyDescent="0.25">
      <c r="C493" t="s">
        <v>354</v>
      </c>
      <c r="D493" t="s">
        <v>355</v>
      </c>
      <c r="E493" t="s">
        <v>298</v>
      </c>
      <c r="F493" s="1">
        <v>2000</v>
      </c>
      <c r="G493" s="1">
        <v>105.77</v>
      </c>
      <c r="I493" s="1">
        <f t="shared" si="7"/>
        <v>1894.23</v>
      </c>
    </row>
    <row r="494" spans="3:9" x14ac:dyDescent="0.25">
      <c r="C494" t="s">
        <v>356</v>
      </c>
      <c r="D494" t="s">
        <v>357</v>
      </c>
      <c r="E494" t="s">
        <v>358</v>
      </c>
      <c r="F494" s="1">
        <v>50000</v>
      </c>
      <c r="G494" s="1">
        <v>11320.9</v>
      </c>
      <c r="I494" s="1">
        <f t="shared" si="7"/>
        <v>38679.1</v>
      </c>
    </row>
    <row r="495" spans="3:9" x14ac:dyDescent="0.25">
      <c r="C495" t="s">
        <v>361</v>
      </c>
      <c r="D495" t="s">
        <v>45</v>
      </c>
      <c r="E495" t="s">
        <v>362</v>
      </c>
      <c r="F495" s="1">
        <v>3000</v>
      </c>
      <c r="G495" s="1">
        <v>169.77</v>
      </c>
      <c r="I495" s="1">
        <f t="shared" si="7"/>
        <v>2830.23</v>
      </c>
    </row>
    <row r="496" spans="3:9" x14ac:dyDescent="0.25">
      <c r="C496" t="s">
        <v>131</v>
      </c>
      <c r="D496" t="s">
        <v>41</v>
      </c>
      <c r="E496" t="s">
        <v>200</v>
      </c>
      <c r="F496" s="1">
        <v>11350</v>
      </c>
      <c r="G496" s="1">
        <v>1315.24</v>
      </c>
      <c r="I496" s="1">
        <f t="shared" si="7"/>
        <v>10034.76</v>
      </c>
    </row>
    <row r="497" spans="3:9" x14ac:dyDescent="0.25">
      <c r="C497" t="s">
        <v>283</v>
      </c>
      <c r="D497" t="s">
        <v>366</v>
      </c>
      <c r="E497" t="s">
        <v>367</v>
      </c>
      <c r="F497" s="1">
        <v>10000</v>
      </c>
      <c r="G497" s="1">
        <v>1037.1500000000001</v>
      </c>
      <c r="I497" s="1">
        <f t="shared" si="7"/>
        <v>8962.85</v>
      </c>
    </row>
    <row r="498" spans="3:9" x14ac:dyDescent="0.25">
      <c r="C498" t="s">
        <v>368</v>
      </c>
      <c r="D498" t="s">
        <v>1</v>
      </c>
      <c r="E498" t="s">
        <v>369</v>
      </c>
      <c r="F498" s="1">
        <v>10000</v>
      </c>
      <c r="G498" s="1">
        <v>1037.1500000000001</v>
      </c>
      <c r="I498" s="1">
        <f t="shared" si="7"/>
        <v>8962.85</v>
      </c>
    </row>
    <row r="499" spans="3:9" x14ac:dyDescent="0.25">
      <c r="C499" t="s">
        <v>370</v>
      </c>
      <c r="D499" t="s">
        <v>371</v>
      </c>
      <c r="E499" t="s">
        <v>160</v>
      </c>
      <c r="F499" s="1">
        <v>2500</v>
      </c>
      <c r="G499" s="1">
        <v>137.77000000000001</v>
      </c>
      <c r="I499" s="1">
        <f t="shared" si="7"/>
        <v>2362.23</v>
      </c>
    </row>
    <row r="500" spans="3:9" x14ac:dyDescent="0.25">
      <c r="C500" t="s">
        <v>370</v>
      </c>
      <c r="D500" t="s">
        <v>371</v>
      </c>
      <c r="E500" t="s">
        <v>160</v>
      </c>
      <c r="F500" s="1">
        <v>2500</v>
      </c>
      <c r="G500" s="1">
        <v>137.77000000000001</v>
      </c>
      <c r="I500" s="1">
        <f t="shared" si="7"/>
        <v>2362.23</v>
      </c>
    </row>
    <row r="501" spans="3:9" x14ac:dyDescent="0.25">
      <c r="C501" t="s">
        <v>400</v>
      </c>
      <c r="D501" t="s">
        <v>461</v>
      </c>
      <c r="E501" t="s">
        <v>19</v>
      </c>
      <c r="F501" s="1">
        <v>2500</v>
      </c>
      <c r="G501" s="1">
        <v>137.77000000000001</v>
      </c>
      <c r="I501" s="1">
        <f t="shared" si="7"/>
        <v>2362.23</v>
      </c>
    </row>
    <row r="502" spans="3:9" x14ac:dyDescent="0.25">
      <c r="C502" t="s">
        <v>345</v>
      </c>
      <c r="D502" t="s">
        <v>346</v>
      </c>
      <c r="E502" t="s">
        <v>318</v>
      </c>
      <c r="F502" s="1">
        <v>25000</v>
      </c>
      <c r="G502" s="1">
        <v>4322.25</v>
      </c>
      <c r="I502" s="1">
        <f t="shared" si="7"/>
        <v>20677.75</v>
      </c>
    </row>
    <row r="503" spans="3:9" x14ac:dyDescent="0.25">
      <c r="C503" t="s">
        <v>669</v>
      </c>
      <c r="D503" t="s">
        <v>55</v>
      </c>
      <c r="E503" t="s">
        <v>1213</v>
      </c>
      <c r="F503" s="1">
        <v>4251.74</v>
      </c>
      <c r="G503" s="1">
        <v>251.74</v>
      </c>
      <c r="I503" s="1">
        <f t="shared" si="7"/>
        <v>4000</v>
      </c>
    </row>
    <row r="504" spans="3:9" x14ac:dyDescent="0.25">
      <c r="C504" t="s">
        <v>1214</v>
      </c>
      <c r="D504" t="s">
        <v>90</v>
      </c>
      <c r="E504" t="s">
        <v>1215</v>
      </c>
      <c r="F504" s="1">
        <v>4251.74</v>
      </c>
      <c r="G504" s="1">
        <v>251.74</v>
      </c>
      <c r="I504" s="1">
        <f t="shared" si="7"/>
        <v>4000</v>
      </c>
    </row>
    <row r="505" spans="3:9" x14ac:dyDescent="0.25">
      <c r="C505" t="s">
        <v>269</v>
      </c>
      <c r="D505" t="s">
        <v>287</v>
      </c>
      <c r="E505" t="s">
        <v>1216</v>
      </c>
      <c r="F505" s="1">
        <v>4812.7806951215025</v>
      </c>
      <c r="G505" s="1">
        <v>312.78000000000003</v>
      </c>
      <c r="I505" s="1">
        <f t="shared" si="7"/>
        <v>4500.0006951215028</v>
      </c>
    </row>
    <row r="506" spans="3:9" x14ac:dyDescent="0.25">
      <c r="C506" t="s">
        <v>45</v>
      </c>
      <c r="D506" t="s">
        <v>147</v>
      </c>
      <c r="E506" t="s">
        <v>1235</v>
      </c>
      <c r="F506" s="1">
        <v>4812.7806951215025</v>
      </c>
      <c r="G506" s="1">
        <v>312.78000000000003</v>
      </c>
      <c r="I506" s="1">
        <f t="shared" si="7"/>
        <v>4500.0006951215028</v>
      </c>
    </row>
    <row r="507" spans="3:9" x14ac:dyDescent="0.25">
      <c r="C507" t="s">
        <v>1</v>
      </c>
      <c r="D507" t="s">
        <v>372</v>
      </c>
      <c r="E507" t="s">
        <v>373</v>
      </c>
      <c r="F507" s="1">
        <v>2601</v>
      </c>
      <c r="G507" s="1">
        <v>144.22999999999999</v>
      </c>
      <c r="I507" s="1">
        <f t="shared" si="7"/>
        <v>2456.77</v>
      </c>
    </row>
    <row r="508" spans="3:9" x14ac:dyDescent="0.25">
      <c r="C508" t="s">
        <v>375</v>
      </c>
      <c r="D508" t="s">
        <v>376</v>
      </c>
      <c r="E508" t="s">
        <v>377</v>
      </c>
      <c r="F508" s="1">
        <v>30000</v>
      </c>
      <c r="G508" s="1">
        <v>5498.25</v>
      </c>
      <c r="I508" s="1">
        <f t="shared" si="7"/>
        <v>24501.75</v>
      </c>
    </row>
    <row r="509" spans="3:9" x14ac:dyDescent="0.25">
      <c r="C509" t="s">
        <v>140</v>
      </c>
      <c r="D509" t="s">
        <v>356</v>
      </c>
      <c r="E509" t="s">
        <v>378</v>
      </c>
      <c r="F509" s="1">
        <v>9006</v>
      </c>
      <c r="G509" s="1">
        <v>859.02</v>
      </c>
      <c r="I509" s="1">
        <f t="shared" si="7"/>
        <v>8146.98</v>
      </c>
    </row>
    <row r="510" spans="3:9" x14ac:dyDescent="0.25">
      <c r="C510" t="s">
        <v>379</v>
      </c>
      <c r="D510" t="s">
        <v>159</v>
      </c>
      <c r="E510" t="s">
        <v>380</v>
      </c>
      <c r="F510" s="1">
        <v>5000</v>
      </c>
      <c r="G510" s="1">
        <v>333.15</v>
      </c>
      <c r="I510" s="1">
        <f t="shared" si="7"/>
        <v>4666.8500000000004</v>
      </c>
    </row>
    <row r="511" spans="3:9" x14ac:dyDescent="0.25">
      <c r="C511" t="s">
        <v>381</v>
      </c>
      <c r="D511" t="s">
        <v>382</v>
      </c>
      <c r="E511" t="s">
        <v>383</v>
      </c>
      <c r="F511" s="1">
        <v>4000</v>
      </c>
      <c r="G511" s="1">
        <v>233.77</v>
      </c>
      <c r="I511" s="1">
        <f t="shared" si="7"/>
        <v>3766.23</v>
      </c>
    </row>
    <row r="512" spans="3:9" x14ac:dyDescent="0.25">
      <c r="C512" t="s">
        <v>45</v>
      </c>
      <c r="D512" t="s">
        <v>184</v>
      </c>
      <c r="E512" t="s">
        <v>384</v>
      </c>
      <c r="F512" s="1">
        <v>2889</v>
      </c>
      <c r="G512" s="1">
        <v>162.66999999999999</v>
      </c>
      <c r="I512" s="1">
        <f t="shared" si="7"/>
        <v>2726.33</v>
      </c>
    </row>
    <row r="513" spans="3:9" x14ac:dyDescent="0.25">
      <c r="C513" t="s">
        <v>28</v>
      </c>
      <c r="D513" t="s">
        <v>385</v>
      </c>
      <c r="E513" t="s">
        <v>386</v>
      </c>
      <c r="F513" s="1">
        <v>3500</v>
      </c>
      <c r="G513" s="1">
        <v>201.77</v>
      </c>
      <c r="I513" s="1">
        <f t="shared" si="7"/>
        <v>3298.23</v>
      </c>
    </row>
    <row r="514" spans="3:9" x14ac:dyDescent="0.25">
      <c r="C514" t="s">
        <v>28</v>
      </c>
      <c r="D514" t="s">
        <v>385</v>
      </c>
      <c r="E514" t="s">
        <v>234</v>
      </c>
      <c r="F514" s="1">
        <v>3500</v>
      </c>
      <c r="G514" s="1">
        <v>201.77</v>
      </c>
      <c r="I514" s="1">
        <f t="shared" si="7"/>
        <v>3298.23</v>
      </c>
    </row>
    <row r="515" spans="3:9" x14ac:dyDescent="0.25">
      <c r="C515" t="s">
        <v>193</v>
      </c>
      <c r="D515" t="s">
        <v>387</v>
      </c>
      <c r="E515" t="s">
        <v>388</v>
      </c>
      <c r="F515" s="1">
        <v>11758</v>
      </c>
      <c r="G515" s="1">
        <v>1402.39</v>
      </c>
      <c r="I515" s="1">
        <f t="shared" si="7"/>
        <v>10355.61</v>
      </c>
    </row>
    <row r="516" spans="3:9" x14ac:dyDescent="0.25">
      <c r="C516" t="s">
        <v>138</v>
      </c>
      <c r="D516" t="s">
        <v>389</v>
      </c>
      <c r="E516" t="s">
        <v>390</v>
      </c>
      <c r="F516" s="1">
        <v>3402</v>
      </c>
      <c r="G516" s="1">
        <v>195.5</v>
      </c>
      <c r="I516" s="1">
        <f t="shared" si="7"/>
        <v>3206.5</v>
      </c>
    </row>
    <row r="517" spans="3:9" x14ac:dyDescent="0.25">
      <c r="C517" t="s">
        <v>205</v>
      </c>
      <c r="D517" t="s">
        <v>356</v>
      </c>
      <c r="E517" t="s">
        <v>391</v>
      </c>
      <c r="F517" s="1">
        <v>1666.67</v>
      </c>
      <c r="G517" s="1">
        <v>84.44</v>
      </c>
      <c r="I517" s="1">
        <f t="shared" si="7"/>
        <v>1582.23</v>
      </c>
    </row>
    <row r="518" spans="3:9" x14ac:dyDescent="0.25">
      <c r="C518" t="s">
        <v>159</v>
      </c>
      <c r="D518" t="s">
        <v>392</v>
      </c>
      <c r="E518" t="s">
        <v>393</v>
      </c>
      <c r="F518" s="1">
        <v>2166.67</v>
      </c>
      <c r="G518" s="1">
        <v>116.44</v>
      </c>
      <c r="I518" s="1">
        <f t="shared" si="7"/>
        <v>2050.23</v>
      </c>
    </row>
    <row r="519" spans="3:9" x14ac:dyDescent="0.25">
      <c r="C519" t="s">
        <v>394</v>
      </c>
      <c r="D519" t="s">
        <v>174</v>
      </c>
      <c r="E519" t="s">
        <v>395</v>
      </c>
      <c r="F519" s="1">
        <v>1666.67</v>
      </c>
      <c r="G519" s="1">
        <v>84.44</v>
      </c>
      <c r="I519" s="1">
        <f t="shared" ref="I519:I582" si="8">F519-G519-H519</f>
        <v>1582.23</v>
      </c>
    </row>
    <row r="520" spans="3:9" x14ac:dyDescent="0.25">
      <c r="C520" t="s">
        <v>396</v>
      </c>
      <c r="D520" t="s">
        <v>397</v>
      </c>
      <c r="E520" t="s">
        <v>398</v>
      </c>
      <c r="F520" s="1">
        <v>2690</v>
      </c>
      <c r="G520" s="1">
        <v>149.93</v>
      </c>
      <c r="I520" s="1">
        <f t="shared" si="8"/>
        <v>2540.0700000000002</v>
      </c>
    </row>
    <row r="521" spans="3:9" x14ac:dyDescent="0.25">
      <c r="C521" t="s">
        <v>402</v>
      </c>
      <c r="D521" t="s">
        <v>63</v>
      </c>
      <c r="E521" t="s">
        <v>403</v>
      </c>
      <c r="F521" s="1">
        <v>3500</v>
      </c>
      <c r="G521" s="1">
        <v>201.77</v>
      </c>
      <c r="I521" s="1">
        <f t="shared" si="8"/>
        <v>3298.23</v>
      </c>
    </row>
    <row r="522" spans="3:9" x14ac:dyDescent="0.25">
      <c r="C522" t="s">
        <v>404</v>
      </c>
      <c r="D522" t="s">
        <v>405</v>
      </c>
      <c r="E522" t="s">
        <v>406</v>
      </c>
      <c r="F522" s="1">
        <v>25000</v>
      </c>
      <c r="G522" s="1">
        <v>4322.25</v>
      </c>
      <c r="I522" s="1">
        <f t="shared" si="8"/>
        <v>20677.75</v>
      </c>
    </row>
    <row r="523" spans="3:9" x14ac:dyDescent="0.25">
      <c r="C523" t="s">
        <v>299</v>
      </c>
      <c r="D523" t="s">
        <v>407</v>
      </c>
      <c r="E523" t="s">
        <v>408</v>
      </c>
      <c r="F523" s="1">
        <v>2500</v>
      </c>
      <c r="G523" s="1">
        <v>137.77000000000001</v>
      </c>
      <c r="I523" s="1">
        <f t="shared" si="8"/>
        <v>2362.23</v>
      </c>
    </row>
    <row r="524" spans="3:9" x14ac:dyDescent="0.25">
      <c r="C524" t="s">
        <v>409</v>
      </c>
      <c r="D524" t="s">
        <v>140</v>
      </c>
      <c r="E524" t="s">
        <v>410</v>
      </c>
      <c r="F524" s="1">
        <v>7000</v>
      </c>
      <c r="G524" s="1">
        <v>550.75</v>
      </c>
      <c r="I524" s="1">
        <f t="shared" si="8"/>
        <v>6449.25</v>
      </c>
    </row>
    <row r="525" spans="3:9" x14ac:dyDescent="0.25">
      <c r="C525" t="s">
        <v>411</v>
      </c>
      <c r="D525" t="s">
        <v>52</v>
      </c>
      <c r="E525" t="s">
        <v>412</v>
      </c>
      <c r="F525" s="1">
        <v>2400</v>
      </c>
      <c r="G525" s="1">
        <v>131.37</v>
      </c>
      <c r="I525" s="1">
        <f t="shared" si="8"/>
        <v>2268.63</v>
      </c>
    </row>
    <row r="526" spans="3:9" x14ac:dyDescent="0.25">
      <c r="C526" t="s">
        <v>1061</v>
      </c>
      <c r="D526" t="s">
        <v>287</v>
      </c>
      <c r="E526" t="s">
        <v>1063</v>
      </c>
      <c r="F526" s="1">
        <v>1000</v>
      </c>
      <c r="G526" s="1">
        <v>41.77</v>
      </c>
      <c r="I526" s="1">
        <f t="shared" si="8"/>
        <v>958.23</v>
      </c>
    </row>
    <row r="527" spans="3:9" x14ac:dyDescent="0.25">
      <c r="C527" t="s">
        <v>208</v>
      </c>
      <c r="D527" t="s">
        <v>116</v>
      </c>
      <c r="E527" t="s">
        <v>969</v>
      </c>
      <c r="F527" s="1">
        <v>1000</v>
      </c>
      <c r="G527" s="1">
        <v>41.77</v>
      </c>
      <c r="I527" s="1">
        <f t="shared" si="8"/>
        <v>958.23</v>
      </c>
    </row>
    <row r="528" spans="3:9" x14ac:dyDescent="0.25">
      <c r="C528" t="s">
        <v>233</v>
      </c>
      <c r="D528" t="s">
        <v>284</v>
      </c>
      <c r="E528" t="s">
        <v>413</v>
      </c>
      <c r="F528" s="1">
        <v>2500</v>
      </c>
      <c r="G528" s="1">
        <v>137.77000000000001</v>
      </c>
      <c r="I528" s="1">
        <f t="shared" si="8"/>
        <v>2362.23</v>
      </c>
    </row>
    <row r="529" spans="3:9" x14ac:dyDescent="0.25">
      <c r="C529" t="s">
        <v>415</v>
      </c>
      <c r="D529" t="s">
        <v>416</v>
      </c>
      <c r="E529" t="s">
        <v>124</v>
      </c>
      <c r="F529" s="1">
        <v>7000</v>
      </c>
      <c r="G529" s="1">
        <v>550.75</v>
      </c>
      <c r="I529" s="1">
        <f t="shared" si="8"/>
        <v>6449.25</v>
      </c>
    </row>
    <row r="530" spans="3:9" x14ac:dyDescent="0.25">
      <c r="C530" t="s">
        <v>84</v>
      </c>
      <c r="D530" t="s">
        <v>417</v>
      </c>
      <c r="E530" t="s">
        <v>418</v>
      </c>
      <c r="F530" s="1">
        <v>2000</v>
      </c>
      <c r="G530" s="1">
        <v>105.77</v>
      </c>
      <c r="I530" s="1">
        <f t="shared" si="8"/>
        <v>1894.23</v>
      </c>
    </row>
    <row r="531" spans="3:9" x14ac:dyDescent="0.25">
      <c r="C531" t="s">
        <v>90</v>
      </c>
      <c r="D531" t="s">
        <v>137</v>
      </c>
      <c r="E531" t="s">
        <v>419</v>
      </c>
      <c r="F531" s="1">
        <v>2500</v>
      </c>
      <c r="G531" s="1">
        <v>137.77000000000001</v>
      </c>
      <c r="I531" s="1">
        <f t="shared" si="8"/>
        <v>2362.23</v>
      </c>
    </row>
    <row r="532" spans="3:9" x14ac:dyDescent="0.25">
      <c r="C532" t="s">
        <v>90</v>
      </c>
      <c r="D532" t="s">
        <v>420</v>
      </c>
      <c r="E532" t="s">
        <v>421</v>
      </c>
      <c r="F532" s="1">
        <v>9500</v>
      </c>
      <c r="G532" s="1">
        <v>947.55</v>
      </c>
      <c r="I532" s="1">
        <f t="shared" si="8"/>
        <v>8552.4500000000007</v>
      </c>
    </row>
    <row r="533" spans="3:9" x14ac:dyDescent="0.25">
      <c r="C533" t="s">
        <v>140</v>
      </c>
      <c r="D533" t="s">
        <v>422</v>
      </c>
      <c r="E533" t="s">
        <v>423</v>
      </c>
      <c r="F533" s="1">
        <v>2000</v>
      </c>
      <c r="G533" s="1">
        <v>105.77</v>
      </c>
      <c r="I533" s="1">
        <f t="shared" si="8"/>
        <v>1894.23</v>
      </c>
    </row>
    <row r="534" spans="3:9" x14ac:dyDescent="0.25">
      <c r="C534" t="s">
        <v>116</v>
      </c>
      <c r="D534" t="s">
        <v>333</v>
      </c>
      <c r="E534" t="s">
        <v>128</v>
      </c>
      <c r="F534" s="1">
        <v>30000</v>
      </c>
      <c r="G534" s="1">
        <v>5498.25</v>
      </c>
      <c r="I534" s="1">
        <f t="shared" si="8"/>
        <v>24501.75</v>
      </c>
    </row>
    <row r="535" spans="3:9" x14ac:dyDescent="0.25">
      <c r="C535" t="s">
        <v>140</v>
      </c>
      <c r="D535" t="s">
        <v>76</v>
      </c>
      <c r="E535" t="s">
        <v>424</v>
      </c>
      <c r="F535" s="1">
        <v>7000</v>
      </c>
      <c r="G535" s="1">
        <v>550.75</v>
      </c>
      <c r="I535" s="1">
        <f t="shared" si="8"/>
        <v>6449.25</v>
      </c>
    </row>
    <row r="536" spans="3:9" x14ac:dyDescent="0.25">
      <c r="C536" t="s">
        <v>425</v>
      </c>
      <c r="D536" t="s">
        <v>193</v>
      </c>
      <c r="E536" t="s">
        <v>426</v>
      </c>
      <c r="F536" s="1">
        <v>2000</v>
      </c>
      <c r="G536" s="1">
        <v>105.77</v>
      </c>
      <c r="I536" s="1">
        <f t="shared" si="8"/>
        <v>1894.23</v>
      </c>
    </row>
    <row r="537" spans="3:9" x14ac:dyDescent="0.25">
      <c r="C537" t="s">
        <v>347</v>
      </c>
      <c r="D537" t="s">
        <v>205</v>
      </c>
      <c r="E537" t="s">
        <v>427</v>
      </c>
      <c r="F537" s="1">
        <v>4500</v>
      </c>
      <c r="G537" s="1">
        <v>278.75</v>
      </c>
      <c r="I537" s="1">
        <f t="shared" si="8"/>
        <v>4221.25</v>
      </c>
    </row>
    <row r="538" spans="3:9" x14ac:dyDescent="0.25">
      <c r="C538" t="s">
        <v>153</v>
      </c>
      <c r="D538" t="s">
        <v>73</v>
      </c>
      <c r="E538" t="s">
        <v>428</v>
      </c>
      <c r="F538" s="1">
        <v>7000</v>
      </c>
      <c r="G538" s="1">
        <v>550.75</v>
      </c>
      <c r="I538" s="1">
        <f t="shared" si="8"/>
        <v>6449.25</v>
      </c>
    </row>
    <row r="539" spans="3:9" x14ac:dyDescent="0.25">
      <c r="C539" t="s">
        <v>18</v>
      </c>
      <c r="D539" t="s">
        <v>79</v>
      </c>
      <c r="E539" t="s">
        <v>429</v>
      </c>
      <c r="F539" s="1">
        <v>5000</v>
      </c>
      <c r="G539" s="1">
        <v>333.15</v>
      </c>
      <c r="I539" s="1">
        <f t="shared" si="8"/>
        <v>4666.8500000000004</v>
      </c>
    </row>
    <row r="540" spans="3:9" x14ac:dyDescent="0.25">
      <c r="C540" t="s">
        <v>430</v>
      </c>
      <c r="D540" t="s">
        <v>338</v>
      </c>
      <c r="E540" t="s">
        <v>431</v>
      </c>
      <c r="F540" s="1">
        <v>4000</v>
      </c>
      <c r="G540" s="1">
        <v>233.77</v>
      </c>
      <c r="I540" s="1">
        <f t="shared" si="8"/>
        <v>3766.23</v>
      </c>
    </row>
    <row r="541" spans="3:9" x14ac:dyDescent="0.25">
      <c r="C541" t="s">
        <v>434</v>
      </c>
      <c r="D541" t="s">
        <v>435</v>
      </c>
      <c r="E541" t="s">
        <v>436</v>
      </c>
      <c r="F541" s="1">
        <v>2000</v>
      </c>
      <c r="G541" s="1">
        <v>105.77</v>
      </c>
      <c r="I541" s="1">
        <f t="shared" si="8"/>
        <v>1894.23</v>
      </c>
    </row>
    <row r="542" spans="3:9" x14ac:dyDescent="0.25">
      <c r="C542" t="s">
        <v>180</v>
      </c>
      <c r="D542" t="s">
        <v>181</v>
      </c>
      <c r="E542" t="s">
        <v>437</v>
      </c>
      <c r="F542" s="1">
        <v>3000</v>
      </c>
      <c r="G542" s="1">
        <v>169.77</v>
      </c>
      <c r="I542" s="1">
        <f t="shared" si="8"/>
        <v>2830.23</v>
      </c>
    </row>
    <row r="543" spans="3:9" x14ac:dyDescent="0.25">
      <c r="C543" t="s">
        <v>438</v>
      </c>
      <c r="D543" t="s">
        <v>140</v>
      </c>
      <c r="E543" t="s">
        <v>439</v>
      </c>
      <c r="F543" s="1">
        <v>5000</v>
      </c>
      <c r="G543" s="1">
        <v>333.15</v>
      </c>
      <c r="I543" s="1">
        <f t="shared" si="8"/>
        <v>4666.8500000000004</v>
      </c>
    </row>
    <row r="544" spans="3:9" x14ac:dyDescent="0.25">
      <c r="C544" t="s">
        <v>64</v>
      </c>
      <c r="D544" t="s">
        <v>440</v>
      </c>
      <c r="E544" t="s">
        <v>72</v>
      </c>
      <c r="F544" s="1">
        <v>4000</v>
      </c>
      <c r="G544" s="1">
        <v>233.77</v>
      </c>
      <c r="I544" s="1">
        <f t="shared" si="8"/>
        <v>3766.23</v>
      </c>
    </row>
    <row r="545" spans="3:9" x14ac:dyDescent="0.25">
      <c r="C545" t="s">
        <v>441</v>
      </c>
      <c r="D545" t="s">
        <v>181</v>
      </c>
      <c r="E545" t="s">
        <v>442</v>
      </c>
      <c r="F545" s="1">
        <v>11500</v>
      </c>
      <c r="G545" s="1">
        <v>1347.28</v>
      </c>
      <c r="I545" s="1">
        <f t="shared" si="8"/>
        <v>10152.719999999999</v>
      </c>
    </row>
    <row r="546" spans="3:9" x14ac:dyDescent="0.25">
      <c r="C546" t="s">
        <v>1142</v>
      </c>
      <c r="D546" t="s">
        <v>131</v>
      </c>
      <c r="E546" t="s">
        <v>160</v>
      </c>
      <c r="F546" s="1">
        <v>6000</v>
      </c>
      <c r="G546" s="1">
        <v>441.95</v>
      </c>
      <c r="I546" s="1">
        <f t="shared" si="8"/>
        <v>5558.05</v>
      </c>
    </row>
    <row r="547" spans="3:9" x14ac:dyDescent="0.25">
      <c r="C547" t="s">
        <v>1064</v>
      </c>
      <c r="D547" t="s">
        <v>1</v>
      </c>
      <c r="E547" t="s">
        <v>8</v>
      </c>
      <c r="F547" s="1">
        <v>2500</v>
      </c>
      <c r="G547" s="1">
        <v>597.38</v>
      </c>
      <c r="I547" s="1">
        <f t="shared" si="8"/>
        <v>1902.62</v>
      </c>
    </row>
    <row r="548" spans="3:9" x14ac:dyDescent="0.25">
      <c r="C548" t="s">
        <v>159</v>
      </c>
      <c r="D548" t="s">
        <v>15</v>
      </c>
      <c r="E548" t="s">
        <v>1068</v>
      </c>
      <c r="F548" s="1">
        <v>17750</v>
      </c>
      <c r="G548" s="1">
        <v>3817.73</v>
      </c>
      <c r="I548" s="1">
        <f t="shared" si="8"/>
        <v>13932.27</v>
      </c>
    </row>
    <row r="549" spans="3:9" x14ac:dyDescent="0.25">
      <c r="C549" t="s">
        <v>140</v>
      </c>
      <c r="D549" t="s">
        <v>84</v>
      </c>
      <c r="E549" t="s">
        <v>1066</v>
      </c>
      <c r="F549" s="1">
        <v>9000</v>
      </c>
      <c r="G549" s="1">
        <v>857.95</v>
      </c>
      <c r="I549" s="1">
        <f t="shared" si="8"/>
        <v>8142.05</v>
      </c>
    </row>
    <row r="550" spans="3:9" x14ac:dyDescent="0.25">
      <c r="C550" t="s">
        <v>319</v>
      </c>
      <c r="D550" t="s">
        <v>320</v>
      </c>
      <c r="E550" t="s">
        <v>1139</v>
      </c>
      <c r="F550" s="1">
        <v>6000</v>
      </c>
      <c r="G550" s="1">
        <v>441.95</v>
      </c>
      <c r="I550" s="1">
        <f t="shared" si="8"/>
        <v>5558.05</v>
      </c>
    </row>
    <row r="551" spans="3:9" x14ac:dyDescent="0.25">
      <c r="C551" t="s">
        <v>233</v>
      </c>
      <c r="D551" t="s">
        <v>443</v>
      </c>
      <c r="E551" t="s">
        <v>444</v>
      </c>
      <c r="F551" s="1">
        <v>4500</v>
      </c>
      <c r="G551" s="1">
        <v>278.75</v>
      </c>
      <c r="I551" s="1">
        <f t="shared" si="8"/>
        <v>4221.25</v>
      </c>
    </row>
    <row r="552" spans="3:9" x14ac:dyDescent="0.25">
      <c r="C552" t="s">
        <v>446</v>
      </c>
      <c r="D552" t="s">
        <v>447</v>
      </c>
      <c r="E552" t="s">
        <v>132</v>
      </c>
      <c r="F552" s="1">
        <v>1000</v>
      </c>
      <c r="G552" s="1">
        <v>41.77</v>
      </c>
      <c r="I552" s="1">
        <f t="shared" si="8"/>
        <v>958.23</v>
      </c>
    </row>
    <row r="553" spans="3:9" x14ac:dyDescent="0.25">
      <c r="C553" t="s">
        <v>448</v>
      </c>
      <c r="D553" t="s">
        <v>441</v>
      </c>
      <c r="E553" t="s">
        <v>449</v>
      </c>
      <c r="F553" s="1">
        <v>2500</v>
      </c>
      <c r="G553" s="1">
        <v>137.77000000000001</v>
      </c>
      <c r="I553" s="1">
        <f t="shared" si="8"/>
        <v>2362.23</v>
      </c>
    </row>
    <row r="554" spans="3:9" x14ac:dyDescent="0.25">
      <c r="C554" t="s">
        <v>140</v>
      </c>
      <c r="D554" t="s">
        <v>450</v>
      </c>
      <c r="E554" t="s">
        <v>79</v>
      </c>
      <c r="F554" s="1">
        <v>30000</v>
      </c>
      <c r="G554" s="1">
        <v>5498.25</v>
      </c>
      <c r="I554" s="1">
        <f t="shared" si="8"/>
        <v>24501.75</v>
      </c>
    </row>
    <row r="555" spans="3:9" x14ac:dyDescent="0.25">
      <c r="C555" t="s">
        <v>451</v>
      </c>
      <c r="D555" t="s">
        <v>276</v>
      </c>
      <c r="E555" t="s">
        <v>452</v>
      </c>
      <c r="F555" s="1">
        <v>1000</v>
      </c>
      <c r="G555" s="1">
        <v>41.77</v>
      </c>
      <c r="I555" s="1">
        <f t="shared" si="8"/>
        <v>958.23</v>
      </c>
    </row>
    <row r="556" spans="3:9" x14ac:dyDescent="0.25">
      <c r="C556" t="s">
        <v>356</v>
      </c>
      <c r="D556" t="s">
        <v>364</v>
      </c>
      <c r="E556" t="s">
        <v>453</v>
      </c>
      <c r="F556" s="1">
        <v>8500</v>
      </c>
      <c r="G556" s="1">
        <v>770.3</v>
      </c>
      <c r="I556" s="1">
        <f t="shared" si="8"/>
        <v>7729.7</v>
      </c>
    </row>
    <row r="557" spans="3:9" x14ac:dyDescent="0.25">
      <c r="C557" t="s">
        <v>138</v>
      </c>
      <c r="D557" t="s">
        <v>454</v>
      </c>
      <c r="E557" t="s">
        <v>455</v>
      </c>
      <c r="F557" s="1">
        <v>1000</v>
      </c>
      <c r="G557" s="1">
        <v>41.77</v>
      </c>
      <c r="I557" s="1">
        <f t="shared" si="8"/>
        <v>958.23</v>
      </c>
    </row>
    <row r="558" spans="3:9" x14ac:dyDescent="0.25">
      <c r="C558" t="s">
        <v>85</v>
      </c>
      <c r="D558" t="s">
        <v>456</v>
      </c>
      <c r="E558" t="s">
        <v>457</v>
      </c>
      <c r="F558" s="1">
        <v>6000</v>
      </c>
      <c r="G558" s="1">
        <v>441.95</v>
      </c>
      <c r="I558" s="1">
        <f t="shared" si="8"/>
        <v>5558.05</v>
      </c>
    </row>
    <row r="559" spans="3:9" x14ac:dyDescent="0.25">
      <c r="C559" t="s">
        <v>458</v>
      </c>
      <c r="D559" t="s">
        <v>459</v>
      </c>
      <c r="E559" t="s">
        <v>460</v>
      </c>
      <c r="F559" s="1">
        <v>5000</v>
      </c>
      <c r="G559" s="1">
        <v>333.15</v>
      </c>
      <c r="I559" s="1">
        <f t="shared" si="8"/>
        <v>4666.8500000000004</v>
      </c>
    </row>
    <row r="560" spans="3:9" x14ac:dyDescent="0.25">
      <c r="C560" t="s">
        <v>131</v>
      </c>
      <c r="D560" t="s">
        <v>463</v>
      </c>
      <c r="E560" t="s">
        <v>464</v>
      </c>
      <c r="F560" s="1">
        <v>15000</v>
      </c>
      <c r="G560" s="1">
        <v>2094.88</v>
      </c>
      <c r="I560" s="1">
        <f t="shared" si="8"/>
        <v>12905.119999999999</v>
      </c>
    </row>
    <row r="561" spans="3:9" x14ac:dyDescent="0.25">
      <c r="C561" t="s">
        <v>465</v>
      </c>
      <c r="D561" t="s">
        <v>140</v>
      </c>
      <c r="E561" t="s">
        <v>466</v>
      </c>
      <c r="F561" s="1">
        <v>2000</v>
      </c>
      <c r="G561" s="1">
        <v>105.77</v>
      </c>
      <c r="I561" s="1">
        <f t="shared" si="8"/>
        <v>1894.23</v>
      </c>
    </row>
    <row r="562" spans="3:9" x14ac:dyDescent="0.25">
      <c r="C562" t="s">
        <v>131</v>
      </c>
      <c r="D562" t="s">
        <v>143</v>
      </c>
      <c r="E562" t="s">
        <v>467</v>
      </c>
      <c r="F562" s="1">
        <v>3000</v>
      </c>
      <c r="G562" s="1">
        <v>169.77</v>
      </c>
      <c r="I562" s="1">
        <f t="shared" si="8"/>
        <v>2830.23</v>
      </c>
    </row>
    <row r="563" spans="3:9" x14ac:dyDescent="0.25">
      <c r="C563" t="s">
        <v>45</v>
      </c>
      <c r="D563" t="s">
        <v>469</v>
      </c>
      <c r="E563" t="s">
        <v>470</v>
      </c>
      <c r="F563" s="1">
        <v>5284</v>
      </c>
      <c r="G563" s="1">
        <v>364.05</v>
      </c>
      <c r="I563" s="1">
        <f t="shared" si="8"/>
        <v>4919.95</v>
      </c>
    </row>
    <row r="564" spans="3:9" x14ac:dyDescent="0.25">
      <c r="C564" t="s">
        <v>230</v>
      </c>
      <c r="D564" t="s">
        <v>265</v>
      </c>
      <c r="E564" t="s">
        <v>471</v>
      </c>
      <c r="F564" s="1">
        <v>10000</v>
      </c>
      <c r="G564" s="1">
        <v>1037.1500000000001</v>
      </c>
      <c r="I564" s="1">
        <f t="shared" si="8"/>
        <v>8962.85</v>
      </c>
    </row>
    <row r="565" spans="3:9" x14ac:dyDescent="0.25">
      <c r="C565" t="s">
        <v>274</v>
      </c>
      <c r="D565" t="s">
        <v>472</v>
      </c>
      <c r="E565" t="s">
        <v>473</v>
      </c>
      <c r="F565" s="1">
        <v>12000</v>
      </c>
      <c r="G565" s="1">
        <v>1454.08</v>
      </c>
      <c r="I565" s="1">
        <f t="shared" si="8"/>
        <v>10545.92</v>
      </c>
    </row>
    <row r="566" spans="3:9" x14ac:dyDescent="0.25">
      <c r="C566" t="s">
        <v>475</v>
      </c>
      <c r="D566" t="s">
        <v>1</v>
      </c>
      <c r="E566" t="s">
        <v>476</v>
      </c>
      <c r="F566" s="1">
        <v>14000</v>
      </c>
      <c r="G566" s="1">
        <v>1881.28</v>
      </c>
      <c r="I566" s="1">
        <f t="shared" si="8"/>
        <v>12118.72</v>
      </c>
    </row>
    <row r="567" spans="3:9" x14ac:dyDescent="0.25">
      <c r="C567" t="s">
        <v>475</v>
      </c>
      <c r="D567" t="s">
        <v>1</v>
      </c>
      <c r="E567" t="s">
        <v>477</v>
      </c>
      <c r="F567" s="1">
        <v>12000</v>
      </c>
      <c r="G567" s="1">
        <v>1454.08</v>
      </c>
      <c r="I567" s="1">
        <f t="shared" si="8"/>
        <v>10545.92</v>
      </c>
    </row>
    <row r="568" spans="3:9" x14ac:dyDescent="0.25">
      <c r="C568" t="s">
        <v>478</v>
      </c>
      <c r="D568" t="s">
        <v>10</v>
      </c>
      <c r="E568" t="s">
        <v>479</v>
      </c>
      <c r="F568" s="1">
        <v>2000</v>
      </c>
      <c r="G568" s="1">
        <v>105.77</v>
      </c>
      <c r="I568" s="1">
        <f t="shared" si="8"/>
        <v>1894.23</v>
      </c>
    </row>
    <row r="569" spans="3:9" x14ac:dyDescent="0.25">
      <c r="C569" t="s">
        <v>480</v>
      </c>
      <c r="D569" t="s">
        <v>208</v>
      </c>
      <c r="E569" t="s">
        <v>481</v>
      </c>
      <c r="F569" s="1">
        <v>13000</v>
      </c>
      <c r="G569" s="1">
        <v>1667.68</v>
      </c>
      <c r="I569" s="1">
        <f t="shared" si="8"/>
        <v>11332.32</v>
      </c>
    </row>
    <row r="570" spans="3:9" x14ac:dyDescent="0.25">
      <c r="C570" t="s">
        <v>482</v>
      </c>
      <c r="D570" t="s">
        <v>483</v>
      </c>
      <c r="E570" t="s">
        <v>484</v>
      </c>
      <c r="F570" s="1">
        <v>16500</v>
      </c>
      <c r="G570" s="1">
        <v>2415.2800000000002</v>
      </c>
      <c r="I570" s="1">
        <f t="shared" si="8"/>
        <v>14084.72</v>
      </c>
    </row>
    <row r="571" spans="3:9" x14ac:dyDescent="0.25">
      <c r="C571" t="s">
        <v>485</v>
      </c>
      <c r="D571" t="s">
        <v>79</v>
      </c>
      <c r="E571" t="s">
        <v>486</v>
      </c>
      <c r="F571" s="1">
        <v>11000</v>
      </c>
      <c r="G571" s="1">
        <v>1240.48</v>
      </c>
      <c r="I571" s="1">
        <f t="shared" si="8"/>
        <v>9759.52</v>
      </c>
    </row>
    <row r="572" spans="3:9" x14ac:dyDescent="0.25">
      <c r="C572" t="s">
        <v>1</v>
      </c>
      <c r="D572" t="s">
        <v>333</v>
      </c>
      <c r="E572" t="s">
        <v>487</v>
      </c>
      <c r="F572" s="1">
        <v>15968.16</v>
      </c>
      <c r="G572" s="1">
        <v>2301.6799999999998</v>
      </c>
      <c r="I572" s="1">
        <f t="shared" si="8"/>
        <v>13666.48</v>
      </c>
    </row>
    <row r="573" spans="3:9" x14ac:dyDescent="0.25">
      <c r="C573" t="s">
        <v>347</v>
      </c>
      <c r="D573" t="s">
        <v>304</v>
      </c>
      <c r="E573" t="s">
        <v>401</v>
      </c>
      <c r="F573" s="1">
        <v>4000</v>
      </c>
      <c r="G573" s="1">
        <v>233.77</v>
      </c>
      <c r="I573" s="1">
        <f t="shared" si="8"/>
        <v>3766.23</v>
      </c>
    </row>
    <row r="574" spans="3:9" x14ac:dyDescent="0.25">
      <c r="C574" t="s">
        <v>159</v>
      </c>
      <c r="D574" t="s">
        <v>349</v>
      </c>
      <c r="E574" t="s">
        <v>488</v>
      </c>
      <c r="F574" s="1">
        <v>11000</v>
      </c>
      <c r="G574" s="1">
        <v>1240.48</v>
      </c>
      <c r="I574" s="1">
        <f t="shared" si="8"/>
        <v>9759.52</v>
      </c>
    </row>
    <row r="575" spans="3:9" x14ac:dyDescent="0.25">
      <c r="C575" t="s">
        <v>489</v>
      </c>
      <c r="D575" t="s">
        <v>205</v>
      </c>
      <c r="E575" t="s">
        <v>490</v>
      </c>
      <c r="F575" s="1">
        <v>30000</v>
      </c>
      <c r="G575" s="1">
        <v>5498.25</v>
      </c>
      <c r="I575" s="1">
        <f t="shared" si="8"/>
        <v>24501.75</v>
      </c>
    </row>
    <row r="576" spans="3:9" x14ac:dyDescent="0.25">
      <c r="C576" t="s">
        <v>493</v>
      </c>
      <c r="D576" t="s">
        <v>494</v>
      </c>
      <c r="E576" t="s">
        <v>495</v>
      </c>
      <c r="F576" s="1">
        <v>12000</v>
      </c>
      <c r="G576" s="1">
        <v>1454.08</v>
      </c>
      <c r="I576" s="1">
        <f t="shared" si="8"/>
        <v>10545.92</v>
      </c>
    </row>
    <row r="577" spans="3:9" x14ac:dyDescent="0.25">
      <c r="C577" t="s">
        <v>372</v>
      </c>
      <c r="E577" t="s">
        <v>496</v>
      </c>
      <c r="F577" s="1">
        <v>12000</v>
      </c>
      <c r="G577" s="1">
        <v>1454.08</v>
      </c>
      <c r="I577" s="1">
        <f t="shared" si="8"/>
        <v>10545.92</v>
      </c>
    </row>
    <row r="578" spans="3:9" x14ac:dyDescent="0.25">
      <c r="C578" t="s">
        <v>9</v>
      </c>
      <c r="D578" t="s">
        <v>1</v>
      </c>
      <c r="E578" t="s">
        <v>497</v>
      </c>
      <c r="F578" s="1">
        <v>7500</v>
      </c>
      <c r="G578" s="1">
        <v>610.29999999999995</v>
      </c>
      <c r="I578" s="1">
        <f t="shared" si="8"/>
        <v>6889.7</v>
      </c>
    </row>
    <row r="579" spans="3:9" x14ac:dyDescent="0.25">
      <c r="C579" t="s">
        <v>59</v>
      </c>
      <c r="D579" t="s">
        <v>60</v>
      </c>
      <c r="E579" t="s">
        <v>61</v>
      </c>
      <c r="F579" s="1">
        <v>25000</v>
      </c>
      <c r="G579" s="1">
        <v>4322.25</v>
      </c>
      <c r="I579" s="1">
        <f t="shared" si="8"/>
        <v>20677.75</v>
      </c>
    </row>
    <row r="580" spans="3:9" x14ac:dyDescent="0.25">
      <c r="C580" t="s">
        <v>59</v>
      </c>
      <c r="D580" t="s">
        <v>60</v>
      </c>
      <c r="E580" t="s">
        <v>61</v>
      </c>
      <c r="F580" s="1">
        <v>10000</v>
      </c>
      <c r="G580" s="1">
        <v>1037.1500000000001</v>
      </c>
      <c r="I580" s="1">
        <f t="shared" si="8"/>
        <v>8962.85</v>
      </c>
    </row>
    <row r="581" spans="3:9" x14ac:dyDescent="0.25">
      <c r="C581" t="s">
        <v>63</v>
      </c>
      <c r="D581" t="s">
        <v>64</v>
      </c>
      <c r="E581" t="s">
        <v>65</v>
      </c>
      <c r="F581" s="1">
        <v>6325</v>
      </c>
      <c r="G581" s="1">
        <v>477.31</v>
      </c>
      <c r="I581" s="1">
        <f t="shared" si="8"/>
        <v>5847.69</v>
      </c>
    </row>
    <row r="582" spans="3:9" x14ac:dyDescent="0.25">
      <c r="C582" t="s">
        <v>67</v>
      </c>
      <c r="D582" t="s">
        <v>68</v>
      </c>
      <c r="E582" t="s">
        <v>69</v>
      </c>
      <c r="F582" s="1">
        <v>1500</v>
      </c>
      <c r="G582" s="1">
        <v>73.77</v>
      </c>
      <c r="I582" s="1">
        <f t="shared" si="8"/>
        <v>1426.23</v>
      </c>
    </row>
    <row r="583" spans="3:9" x14ac:dyDescent="0.25">
      <c r="C583" t="s">
        <v>70</v>
      </c>
      <c r="D583" t="s">
        <v>71</v>
      </c>
      <c r="E583" t="s">
        <v>72</v>
      </c>
      <c r="F583" s="1">
        <v>14128</v>
      </c>
      <c r="G583" s="1">
        <v>1908.62</v>
      </c>
      <c r="I583" s="1">
        <f t="shared" ref="I583:I646" si="9">F583-G583-H583</f>
        <v>12219.380000000001</v>
      </c>
    </row>
    <row r="584" spans="3:9" x14ac:dyDescent="0.25">
      <c r="C584" t="s">
        <v>73</v>
      </c>
      <c r="D584" t="s">
        <v>74</v>
      </c>
      <c r="E584" t="s">
        <v>75</v>
      </c>
      <c r="F584" s="1">
        <v>1500</v>
      </c>
      <c r="G584" s="1">
        <v>73.77</v>
      </c>
      <c r="I584" s="1">
        <f t="shared" si="9"/>
        <v>1426.23</v>
      </c>
    </row>
    <row r="585" spans="3:9" x14ac:dyDescent="0.25">
      <c r="C585" t="s">
        <v>76</v>
      </c>
      <c r="D585" t="s">
        <v>77</v>
      </c>
      <c r="E585" t="s">
        <v>78</v>
      </c>
      <c r="F585" s="1">
        <v>3401</v>
      </c>
      <c r="G585" s="1">
        <v>195.43</v>
      </c>
      <c r="I585" s="1">
        <f t="shared" si="9"/>
        <v>3205.57</v>
      </c>
    </row>
    <row r="586" spans="3:9" x14ac:dyDescent="0.25">
      <c r="C586" t="s">
        <v>233</v>
      </c>
      <c r="D586" t="s">
        <v>276</v>
      </c>
      <c r="E586" t="s">
        <v>277</v>
      </c>
      <c r="F586" s="1">
        <v>2100</v>
      </c>
      <c r="G586" s="1">
        <v>112.17</v>
      </c>
      <c r="I586" s="1">
        <f t="shared" si="9"/>
        <v>1987.83</v>
      </c>
    </row>
    <row r="587" spans="3:9" x14ac:dyDescent="0.25">
      <c r="C587" t="s">
        <v>79</v>
      </c>
      <c r="D587" t="s">
        <v>38</v>
      </c>
      <c r="E587" t="s">
        <v>80</v>
      </c>
      <c r="F587" s="1">
        <v>2476</v>
      </c>
      <c r="G587" s="1">
        <v>136.22999999999999</v>
      </c>
      <c r="I587" s="1">
        <f t="shared" si="9"/>
        <v>2339.77</v>
      </c>
    </row>
    <row r="588" spans="3:9" x14ac:dyDescent="0.25">
      <c r="C588" t="s">
        <v>81</v>
      </c>
      <c r="D588" t="s">
        <v>82</v>
      </c>
      <c r="E588" t="s">
        <v>83</v>
      </c>
      <c r="F588" s="1">
        <v>1087</v>
      </c>
      <c r="G588" s="1">
        <v>47.34</v>
      </c>
      <c r="I588" s="1">
        <f t="shared" si="9"/>
        <v>1039.6600000000001</v>
      </c>
    </row>
    <row r="589" spans="3:9" x14ac:dyDescent="0.25">
      <c r="C589" t="s">
        <v>84</v>
      </c>
      <c r="D589" t="s">
        <v>85</v>
      </c>
      <c r="E589" t="s">
        <v>86</v>
      </c>
      <c r="F589" s="1">
        <v>25000</v>
      </c>
      <c r="G589" s="1">
        <v>4322.25</v>
      </c>
      <c r="I589" s="1">
        <f t="shared" si="9"/>
        <v>20677.75</v>
      </c>
    </row>
    <row r="590" spans="3:9" x14ac:dyDescent="0.25">
      <c r="C590" t="s">
        <v>84</v>
      </c>
      <c r="D590" t="s">
        <v>85</v>
      </c>
      <c r="E590" t="s">
        <v>86</v>
      </c>
      <c r="F590" s="1">
        <v>10000</v>
      </c>
      <c r="G590" s="1">
        <v>1037.1500000000001</v>
      </c>
      <c r="I590" s="1">
        <f t="shared" si="9"/>
        <v>8962.85</v>
      </c>
    </row>
    <row r="591" spans="3:9" x14ac:dyDescent="0.25">
      <c r="C591" t="s">
        <v>87</v>
      </c>
      <c r="D591" t="s">
        <v>88</v>
      </c>
      <c r="E591" t="s">
        <v>89</v>
      </c>
      <c r="F591" s="1">
        <v>1460</v>
      </c>
      <c r="G591" s="1">
        <v>71.209999999999994</v>
      </c>
      <c r="I591" s="1">
        <f t="shared" si="9"/>
        <v>1388.79</v>
      </c>
    </row>
    <row r="592" spans="3:9" x14ac:dyDescent="0.25">
      <c r="C592" t="s">
        <v>90</v>
      </c>
      <c r="D592" t="s">
        <v>91</v>
      </c>
      <c r="E592" t="s">
        <v>92</v>
      </c>
      <c r="F592" s="1">
        <v>25000</v>
      </c>
      <c r="G592" s="1">
        <v>4322.25</v>
      </c>
      <c r="I592" s="1">
        <f t="shared" si="9"/>
        <v>20677.75</v>
      </c>
    </row>
    <row r="593" spans="3:9" x14ac:dyDescent="0.25">
      <c r="C593" t="s">
        <v>90</v>
      </c>
      <c r="D593" t="s">
        <v>91</v>
      </c>
      <c r="E593" t="s">
        <v>92</v>
      </c>
      <c r="F593" s="1">
        <v>10000</v>
      </c>
      <c r="G593" s="1">
        <v>1037.1500000000001</v>
      </c>
      <c r="I593" s="1">
        <f t="shared" si="9"/>
        <v>8962.85</v>
      </c>
    </row>
    <row r="594" spans="3:9" x14ac:dyDescent="0.25">
      <c r="C594" t="s">
        <v>93</v>
      </c>
      <c r="D594" t="s">
        <v>94</v>
      </c>
      <c r="E594" t="s">
        <v>95</v>
      </c>
      <c r="F594" s="1">
        <v>13959</v>
      </c>
      <c r="G594" s="1">
        <v>1872.52</v>
      </c>
      <c r="I594" s="1">
        <f t="shared" si="9"/>
        <v>12086.48</v>
      </c>
    </row>
    <row r="595" spans="3:9" x14ac:dyDescent="0.25">
      <c r="C595" t="s">
        <v>96</v>
      </c>
      <c r="D595" t="s">
        <v>97</v>
      </c>
      <c r="E595" t="s">
        <v>98</v>
      </c>
      <c r="F595" s="1">
        <v>20000</v>
      </c>
      <c r="G595" s="1">
        <v>3162.88</v>
      </c>
      <c r="I595" s="1">
        <f t="shared" si="9"/>
        <v>16837.12</v>
      </c>
    </row>
    <row r="596" spans="3:9" x14ac:dyDescent="0.25">
      <c r="C596" t="s">
        <v>99</v>
      </c>
      <c r="D596" t="s">
        <v>100</v>
      </c>
      <c r="E596" t="s">
        <v>101</v>
      </c>
      <c r="F596" s="1">
        <v>40000</v>
      </c>
      <c r="G596" s="1">
        <v>8320.9</v>
      </c>
      <c r="I596" s="1">
        <f t="shared" si="9"/>
        <v>31679.1</v>
      </c>
    </row>
    <row r="597" spans="3:9" x14ac:dyDescent="0.25">
      <c r="C597" t="s">
        <v>99</v>
      </c>
      <c r="D597" t="s">
        <v>100</v>
      </c>
      <c r="E597" t="s">
        <v>101</v>
      </c>
      <c r="F597" s="1">
        <v>29000</v>
      </c>
      <c r="G597" s="1">
        <v>5263.05</v>
      </c>
      <c r="I597" s="1">
        <f t="shared" si="9"/>
        <v>23736.95</v>
      </c>
    </row>
    <row r="598" spans="3:9" x14ac:dyDescent="0.25">
      <c r="C598" t="s">
        <v>99</v>
      </c>
      <c r="D598" t="s">
        <v>103</v>
      </c>
      <c r="E598" t="s">
        <v>104</v>
      </c>
      <c r="F598" s="1">
        <v>20000</v>
      </c>
      <c r="G598" s="1">
        <v>3162.88</v>
      </c>
      <c r="I598" s="1">
        <f t="shared" si="9"/>
        <v>16837.12</v>
      </c>
    </row>
    <row r="599" spans="3:9" x14ac:dyDescent="0.25">
      <c r="C599" t="s">
        <v>12</v>
      </c>
      <c r="D599" t="s">
        <v>105</v>
      </c>
      <c r="E599" t="s">
        <v>106</v>
      </c>
      <c r="F599" s="1">
        <v>3756</v>
      </c>
      <c r="G599" s="1">
        <v>218.15</v>
      </c>
      <c r="I599" s="1">
        <f t="shared" si="9"/>
        <v>3537.85</v>
      </c>
    </row>
    <row r="600" spans="3:9" x14ac:dyDescent="0.25">
      <c r="C600" t="s">
        <v>12</v>
      </c>
      <c r="D600" t="s">
        <v>54</v>
      </c>
      <c r="E600" t="s">
        <v>107</v>
      </c>
      <c r="F600" s="1">
        <v>2000</v>
      </c>
      <c r="G600" s="1">
        <v>105.77</v>
      </c>
      <c r="I600" s="1">
        <f t="shared" si="9"/>
        <v>1894.23</v>
      </c>
    </row>
    <row r="601" spans="3:9" x14ac:dyDescent="0.25">
      <c r="C601" t="s">
        <v>109</v>
      </c>
      <c r="D601" t="s">
        <v>110</v>
      </c>
      <c r="E601" t="s">
        <v>101</v>
      </c>
      <c r="F601" s="1">
        <v>2480</v>
      </c>
      <c r="G601" s="1">
        <v>136.49</v>
      </c>
      <c r="I601" s="1">
        <f t="shared" si="9"/>
        <v>2343.5100000000002</v>
      </c>
    </row>
    <row r="602" spans="3:9" x14ac:dyDescent="0.25">
      <c r="C602" t="s">
        <v>111</v>
      </c>
      <c r="D602" t="s">
        <v>60</v>
      </c>
      <c r="E602" t="s">
        <v>112</v>
      </c>
      <c r="F602" s="1">
        <v>19525</v>
      </c>
      <c r="G602" s="1">
        <v>3061.42</v>
      </c>
      <c r="I602" s="1">
        <f t="shared" si="9"/>
        <v>16463.580000000002</v>
      </c>
    </row>
    <row r="603" spans="3:9" x14ac:dyDescent="0.25">
      <c r="C603" t="s">
        <v>113</v>
      </c>
      <c r="D603" t="s">
        <v>114</v>
      </c>
      <c r="E603" t="s">
        <v>115</v>
      </c>
      <c r="F603" s="1">
        <v>20000</v>
      </c>
      <c r="G603" s="1">
        <v>3162.88</v>
      </c>
      <c r="I603" s="1">
        <f t="shared" si="9"/>
        <v>16837.12</v>
      </c>
    </row>
    <row r="604" spans="3:9" x14ac:dyDescent="0.25">
      <c r="C604" t="s">
        <v>116</v>
      </c>
      <c r="D604" t="s">
        <v>117</v>
      </c>
      <c r="E604" t="s">
        <v>118</v>
      </c>
      <c r="F604" s="1">
        <v>2816</v>
      </c>
      <c r="G604" s="1">
        <v>157.99</v>
      </c>
      <c r="I604" s="1">
        <f t="shared" si="9"/>
        <v>2658.01</v>
      </c>
    </row>
    <row r="605" spans="3:9" x14ac:dyDescent="0.25">
      <c r="C605" t="s">
        <v>119</v>
      </c>
      <c r="D605" t="s">
        <v>97</v>
      </c>
      <c r="E605" t="s">
        <v>120</v>
      </c>
      <c r="F605" s="1">
        <v>12100</v>
      </c>
      <c r="G605" s="1">
        <v>1475.44</v>
      </c>
      <c r="I605" s="1">
        <f t="shared" si="9"/>
        <v>10624.56</v>
      </c>
    </row>
    <row r="606" spans="3:9" x14ac:dyDescent="0.25">
      <c r="C606" t="s">
        <v>121</v>
      </c>
      <c r="D606" t="s">
        <v>122</v>
      </c>
      <c r="E606" t="s">
        <v>123</v>
      </c>
      <c r="F606" s="1">
        <v>4150</v>
      </c>
      <c r="G606" s="1">
        <v>243.37</v>
      </c>
      <c r="I606" s="1">
        <f t="shared" si="9"/>
        <v>3906.63</v>
      </c>
    </row>
    <row r="607" spans="3:9" x14ac:dyDescent="0.25">
      <c r="C607" t="s">
        <v>1</v>
      </c>
      <c r="D607" t="s">
        <v>97</v>
      </c>
      <c r="E607" t="s">
        <v>124</v>
      </c>
      <c r="F607" s="1">
        <v>18245</v>
      </c>
      <c r="G607" s="1">
        <v>2788.01</v>
      </c>
      <c r="I607" s="1">
        <f t="shared" si="9"/>
        <v>15456.99</v>
      </c>
    </row>
    <row r="608" spans="3:9" x14ac:dyDescent="0.25">
      <c r="C608" t="s">
        <v>1</v>
      </c>
      <c r="D608" t="s">
        <v>125</v>
      </c>
      <c r="E608" t="s">
        <v>126</v>
      </c>
      <c r="F608" s="1">
        <v>19907</v>
      </c>
      <c r="G608" s="1">
        <v>3143.02</v>
      </c>
      <c r="I608" s="1">
        <f t="shared" si="9"/>
        <v>16763.98</v>
      </c>
    </row>
    <row r="609" spans="3:9" x14ac:dyDescent="0.25">
      <c r="C609" t="s">
        <v>1</v>
      </c>
      <c r="D609" t="s">
        <v>127</v>
      </c>
      <c r="E609" t="s">
        <v>128</v>
      </c>
      <c r="F609" s="1">
        <v>3100</v>
      </c>
      <c r="G609" s="1">
        <v>176.17</v>
      </c>
      <c r="I609" s="1">
        <f t="shared" si="9"/>
        <v>2923.83</v>
      </c>
    </row>
    <row r="610" spans="3:9" x14ac:dyDescent="0.25">
      <c r="C610" t="s">
        <v>129</v>
      </c>
      <c r="D610" t="s">
        <v>97</v>
      </c>
      <c r="E610" t="s">
        <v>130</v>
      </c>
      <c r="F610" s="1">
        <v>3421</v>
      </c>
      <c r="G610" s="1">
        <v>196.71</v>
      </c>
      <c r="I610" s="1">
        <f t="shared" si="9"/>
        <v>3224.29</v>
      </c>
    </row>
    <row r="611" spans="3:9" x14ac:dyDescent="0.25">
      <c r="C611" t="s">
        <v>131</v>
      </c>
      <c r="D611" t="s">
        <v>103</v>
      </c>
      <c r="E611" t="s">
        <v>132</v>
      </c>
      <c r="F611" s="1">
        <v>1833</v>
      </c>
      <c r="G611" s="1">
        <v>95.08</v>
      </c>
      <c r="I611" s="1">
        <f t="shared" si="9"/>
        <v>1737.92</v>
      </c>
    </row>
    <row r="612" spans="3:9" x14ac:dyDescent="0.25">
      <c r="C612" t="s">
        <v>131</v>
      </c>
      <c r="D612" t="s">
        <v>133</v>
      </c>
      <c r="E612" t="s">
        <v>134</v>
      </c>
      <c r="F612" s="1">
        <v>418</v>
      </c>
      <c r="G612" s="1">
        <v>8.0299999999999994</v>
      </c>
      <c r="I612" s="1">
        <f t="shared" si="9"/>
        <v>409.97</v>
      </c>
    </row>
    <row r="613" spans="3:9" x14ac:dyDescent="0.25">
      <c r="C613" t="s">
        <v>131</v>
      </c>
      <c r="D613" t="s">
        <v>135</v>
      </c>
      <c r="E613" t="s">
        <v>136</v>
      </c>
      <c r="F613" s="1">
        <v>1850</v>
      </c>
      <c r="G613" s="1">
        <v>96.17</v>
      </c>
      <c r="I613" s="1">
        <f t="shared" si="9"/>
        <v>1753.83</v>
      </c>
    </row>
    <row r="614" spans="3:9" x14ac:dyDescent="0.25">
      <c r="C614" t="s">
        <v>137</v>
      </c>
      <c r="D614" t="s">
        <v>138</v>
      </c>
      <c r="E614" t="s">
        <v>139</v>
      </c>
      <c r="F614" s="1">
        <v>3500</v>
      </c>
      <c r="G614" s="1">
        <v>201.77</v>
      </c>
      <c r="I614" s="1">
        <f t="shared" si="9"/>
        <v>3298.23</v>
      </c>
    </row>
    <row r="615" spans="3:9" x14ac:dyDescent="0.25">
      <c r="C615" t="s">
        <v>140</v>
      </c>
      <c r="D615" t="s">
        <v>141</v>
      </c>
      <c r="E615" t="s">
        <v>142</v>
      </c>
      <c r="F615" s="1">
        <v>3419</v>
      </c>
      <c r="G615" s="1">
        <v>196.59</v>
      </c>
      <c r="I615" s="1">
        <f t="shared" si="9"/>
        <v>3222.41</v>
      </c>
    </row>
    <row r="616" spans="3:9" x14ac:dyDescent="0.25">
      <c r="C616" t="s">
        <v>143</v>
      </c>
      <c r="D616" t="s">
        <v>97</v>
      </c>
      <c r="E616" t="s">
        <v>144</v>
      </c>
      <c r="F616" s="1">
        <v>25000</v>
      </c>
      <c r="G616" s="1">
        <v>4322.25</v>
      </c>
      <c r="I616" s="1">
        <f t="shared" si="9"/>
        <v>20677.75</v>
      </c>
    </row>
    <row r="617" spans="3:9" x14ac:dyDescent="0.25">
      <c r="C617" t="s">
        <v>143</v>
      </c>
      <c r="D617" t="s">
        <v>97</v>
      </c>
      <c r="E617" t="s">
        <v>144</v>
      </c>
      <c r="F617" s="1">
        <v>10000</v>
      </c>
      <c r="G617" s="1">
        <v>1037.1500000000001</v>
      </c>
      <c r="I617" s="1">
        <f t="shared" si="9"/>
        <v>8962.85</v>
      </c>
    </row>
    <row r="618" spans="3:9" x14ac:dyDescent="0.25">
      <c r="C618" t="s">
        <v>145</v>
      </c>
      <c r="D618" t="s">
        <v>146</v>
      </c>
      <c r="E618" t="s">
        <v>309</v>
      </c>
      <c r="F618" s="1">
        <v>25000</v>
      </c>
      <c r="G618" s="1">
        <v>4322.25</v>
      </c>
      <c r="I618" s="1">
        <f t="shared" si="9"/>
        <v>20677.75</v>
      </c>
    </row>
    <row r="619" spans="3:9" x14ac:dyDescent="0.25">
      <c r="C619" t="s">
        <v>145</v>
      </c>
      <c r="D619" t="s">
        <v>146</v>
      </c>
      <c r="E619" t="s">
        <v>309</v>
      </c>
      <c r="F619" s="1">
        <v>10000</v>
      </c>
      <c r="G619" s="1">
        <v>1037.1500000000001</v>
      </c>
      <c r="I619" s="1">
        <f t="shared" si="9"/>
        <v>8962.85</v>
      </c>
    </row>
    <row r="620" spans="3:9" x14ac:dyDescent="0.25">
      <c r="C620" t="s">
        <v>57</v>
      </c>
      <c r="D620" t="s">
        <v>147</v>
      </c>
      <c r="E620" t="s">
        <v>148</v>
      </c>
      <c r="F620" s="1">
        <v>18500</v>
      </c>
      <c r="G620" s="1">
        <v>2842.48</v>
      </c>
      <c r="I620" s="1">
        <f t="shared" si="9"/>
        <v>15657.52</v>
      </c>
    </row>
    <row r="621" spans="3:9" x14ac:dyDescent="0.25">
      <c r="C621" t="s">
        <v>57</v>
      </c>
      <c r="D621" t="s">
        <v>149</v>
      </c>
      <c r="E621" t="s">
        <v>150</v>
      </c>
      <c r="F621" s="1">
        <v>4661</v>
      </c>
      <c r="G621" s="1">
        <v>296.26</v>
      </c>
      <c r="I621" s="1">
        <f t="shared" si="9"/>
        <v>4364.74</v>
      </c>
    </row>
    <row r="622" spans="3:9" x14ac:dyDescent="0.25">
      <c r="C622" t="s">
        <v>151</v>
      </c>
      <c r="D622" t="s">
        <v>152</v>
      </c>
      <c r="E622" t="s">
        <v>95</v>
      </c>
      <c r="F622" s="1">
        <v>1527</v>
      </c>
      <c r="G622" s="1">
        <v>75.5</v>
      </c>
      <c r="I622" s="1">
        <f t="shared" si="9"/>
        <v>1451.5</v>
      </c>
    </row>
    <row r="623" spans="3:9" x14ac:dyDescent="0.25">
      <c r="C623" t="s">
        <v>153</v>
      </c>
      <c r="D623" t="s">
        <v>154</v>
      </c>
      <c r="E623" t="s">
        <v>155</v>
      </c>
      <c r="F623" s="1">
        <v>25000</v>
      </c>
      <c r="G623" s="1">
        <v>4322.25</v>
      </c>
      <c r="I623" s="1">
        <f t="shared" si="9"/>
        <v>20677.75</v>
      </c>
    </row>
    <row r="624" spans="3:9" x14ac:dyDescent="0.25">
      <c r="C624" t="s">
        <v>153</v>
      </c>
      <c r="D624" t="s">
        <v>154</v>
      </c>
      <c r="E624" t="s">
        <v>155</v>
      </c>
      <c r="F624" s="1">
        <v>10000</v>
      </c>
      <c r="G624" s="1">
        <v>1037.1500000000001</v>
      </c>
      <c r="I624" s="1">
        <f t="shared" si="9"/>
        <v>8962.85</v>
      </c>
    </row>
    <row r="625" spans="3:9" x14ac:dyDescent="0.25">
      <c r="C625" t="s">
        <v>156</v>
      </c>
      <c r="D625" t="s">
        <v>157</v>
      </c>
      <c r="E625" t="s">
        <v>158</v>
      </c>
      <c r="F625" s="1">
        <v>3679</v>
      </c>
      <c r="G625" s="1">
        <v>213.23</v>
      </c>
      <c r="I625" s="1">
        <f t="shared" si="9"/>
        <v>3465.77</v>
      </c>
    </row>
    <row r="626" spans="3:9" x14ac:dyDescent="0.25">
      <c r="C626" t="s">
        <v>159</v>
      </c>
      <c r="D626" t="s">
        <v>88</v>
      </c>
      <c r="E626" t="s">
        <v>160</v>
      </c>
      <c r="F626" s="1">
        <v>19320</v>
      </c>
      <c r="G626" s="1">
        <v>3017.63</v>
      </c>
      <c r="I626" s="1">
        <f t="shared" si="9"/>
        <v>16302.369999999999</v>
      </c>
    </row>
    <row r="627" spans="3:9" x14ac:dyDescent="0.25">
      <c r="C627" t="s">
        <v>159</v>
      </c>
      <c r="D627" t="s">
        <v>161</v>
      </c>
      <c r="E627" t="s">
        <v>162</v>
      </c>
      <c r="F627" s="1">
        <v>4000</v>
      </c>
      <c r="G627" s="1">
        <v>233.77</v>
      </c>
      <c r="I627" s="1">
        <f t="shared" si="9"/>
        <v>3766.23</v>
      </c>
    </row>
    <row r="628" spans="3:9" x14ac:dyDescent="0.25">
      <c r="C628" t="s">
        <v>18</v>
      </c>
      <c r="D628" t="s">
        <v>163</v>
      </c>
      <c r="E628" t="s">
        <v>42</v>
      </c>
      <c r="F628" s="1">
        <v>13950</v>
      </c>
      <c r="G628" s="1">
        <v>1870.6</v>
      </c>
      <c r="I628" s="1">
        <f t="shared" si="9"/>
        <v>12079.4</v>
      </c>
    </row>
    <row r="629" spans="3:9" x14ac:dyDescent="0.25">
      <c r="C629" t="s">
        <v>18</v>
      </c>
      <c r="D629" t="s">
        <v>64</v>
      </c>
      <c r="E629" t="s">
        <v>128</v>
      </c>
      <c r="F629" s="1">
        <v>4800</v>
      </c>
      <c r="G629" s="1">
        <v>311.39</v>
      </c>
      <c r="I629" s="1">
        <f t="shared" si="9"/>
        <v>4488.6099999999997</v>
      </c>
    </row>
    <row r="630" spans="3:9" x14ac:dyDescent="0.25">
      <c r="C630" t="s">
        <v>164</v>
      </c>
      <c r="D630" t="s">
        <v>114</v>
      </c>
      <c r="E630" t="s">
        <v>165</v>
      </c>
      <c r="F630" s="1">
        <v>25000</v>
      </c>
      <c r="G630" s="1">
        <v>4322.25</v>
      </c>
      <c r="I630" s="1">
        <f t="shared" si="9"/>
        <v>20677.75</v>
      </c>
    </row>
    <row r="631" spans="3:9" x14ac:dyDescent="0.25">
      <c r="C631" t="s">
        <v>164</v>
      </c>
      <c r="D631" t="s">
        <v>114</v>
      </c>
      <c r="E631" t="s">
        <v>168</v>
      </c>
      <c r="F631" s="1">
        <v>25000</v>
      </c>
      <c r="G631" s="1">
        <v>4322.25</v>
      </c>
      <c r="I631" s="1">
        <f t="shared" si="9"/>
        <v>20677.75</v>
      </c>
    </row>
    <row r="632" spans="3:9" x14ac:dyDescent="0.25">
      <c r="C632" t="s">
        <v>166</v>
      </c>
      <c r="D632" t="s">
        <v>167</v>
      </c>
      <c r="E632" t="s">
        <v>168</v>
      </c>
      <c r="F632" s="1">
        <v>9750</v>
      </c>
      <c r="G632" s="1">
        <v>992.35</v>
      </c>
      <c r="I632" s="1">
        <f t="shared" si="9"/>
        <v>8757.65</v>
      </c>
    </row>
    <row r="633" spans="3:9" x14ac:dyDescent="0.25">
      <c r="C633" t="s">
        <v>169</v>
      </c>
      <c r="D633" t="s">
        <v>71</v>
      </c>
      <c r="E633" t="s">
        <v>170</v>
      </c>
      <c r="F633" s="1">
        <v>16250</v>
      </c>
      <c r="G633" s="1">
        <v>2361.88</v>
      </c>
      <c r="I633" s="1">
        <f t="shared" si="9"/>
        <v>13888.119999999999</v>
      </c>
    </row>
    <row r="634" spans="3:9" x14ac:dyDescent="0.25">
      <c r="C634" t="s">
        <v>171</v>
      </c>
      <c r="D634" t="s">
        <v>172</v>
      </c>
      <c r="E634" t="s">
        <v>173</v>
      </c>
      <c r="F634" s="1">
        <v>19230</v>
      </c>
      <c r="G634" s="1">
        <v>2998.41</v>
      </c>
      <c r="I634" s="1">
        <f t="shared" si="9"/>
        <v>16231.59</v>
      </c>
    </row>
    <row r="635" spans="3:9" x14ac:dyDescent="0.25">
      <c r="C635" t="s">
        <v>174</v>
      </c>
      <c r="D635" t="s">
        <v>175</v>
      </c>
      <c r="E635" t="s">
        <v>176</v>
      </c>
      <c r="F635" s="1">
        <v>25000</v>
      </c>
      <c r="G635" s="1">
        <v>4322.25</v>
      </c>
      <c r="I635" s="1">
        <f t="shared" si="9"/>
        <v>20677.75</v>
      </c>
    </row>
    <row r="636" spans="3:9" x14ac:dyDescent="0.25">
      <c r="C636" t="s">
        <v>174</v>
      </c>
      <c r="D636" t="s">
        <v>175</v>
      </c>
      <c r="E636" t="s">
        <v>176</v>
      </c>
      <c r="F636" s="1">
        <v>10000</v>
      </c>
      <c r="G636" s="1">
        <v>1037.1500000000001</v>
      </c>
      <c r="I636" s="1">
        <f t="shared" si="9"/>
        <v>8962.85</v>
      </c>
    </row>
    <row r="637" spans="3:9" x14ac:dyDescent="0.25">
      <c r="C637" t="s">
        <v>177</v>
      </c>
      <c r="D637" t="s">
        <v>178</v>
      </c>
      <c r="E637" t="s">
        <v>179</v>
      </c>
      <c r="F637" s="1">
        <v>7500</v>
      </c>
      <c r="G637" s="1">
        <v>610.29999999999995</v>
      </c>
      <c r="I637" s="1">
        <f t="shared" si="9"/>
        <v>6889.7</v>
      </c>
    </row>
    <row r="638" spans="3:9" x14ac:dyDescent="0.25">
      <c r="C638" t="s">
        <v>180</v>
      </c>
      <c r="D638" t="s">
        <v>181</v>
      </c>
      <c r="E638" t="s">
        <v>182</v>
      </c>
      <c r="F638" s="1">
        <v>5400</v>
      </c>
      <c r="G638" s="1">
        <v>376.67</v>
      </c>
      <c r="I638" s="1">
        <f t="shared" si="9"/>
        <v>5023.33</v>
      </c>
    </row>
    <row r="639" spans="3:9" x14ac:dyDescent="0.25">
      <c r="C639" t="s">
        <v>184</v>
      </c>
      <c r="D639" t="s">
        <v>185</v>
      </c>
      <c r="E639" t="s">
        <v>186</v>
      </c>
      <c r="F639" s="1">
        <v>8599</v>
      </c>
      <c r="G639" s="1">
        <v>786.14</v>
      </c>
      <c r="I639" s="1">
        <f t="shared" si="9"/>
        <v>7812.86</v>
      </c>
    </row>
    <row r="640" spans="3:9" x14ac:dyDescent="0.25">
      <c r="C640" t="s">
        <v>187</v>
      </c>
      <c r="D640" t="s">
        <v>188</v>
      </c>
      <c r="E640" t="s">
        <v>189</v>
      </c>
      <c r="F640" s="1">
        <v>18400</v>
      </c>
      <c r="G640" s="1">
        <v>2821.12</v>
      </c>
      <c r="I640" s="1">
        <f t="shared" si="9"/>
        <v>15578.880000000001</v>
      </c>
    </row>
    <row r="641" spans="3:9" x14ac:dyDescent="0.25">
      <c r="C641" t="s">
        <v>190</v>
      </c>
      <c r="D641" t="s">
        <v>191</v>
      </c>
      <c r="E641" t="s">
        <v>192</v>
      </c>
      <c r="F641" s="1">
        <v>758</v>
      </c>
      <c r="G641" s="1">
        <v>26.28</v>
      </c>
      <c r="I641" s="1">
        <f t="shared" si="9"/>
        <v>731.72</v>
      </c>
    </row>
    <row r="642" spans="3:9" x14ac:dyDescent="0.25">
      <c r="C642" t="s">
        <v>193</v>
      </c>
      <c r="D642" t="s">
        <v>110</v>
      </c>
      <c r="E642" t="s">
        <v>194</v>
      </c>
      <c r="F642" s="1">
        <v>2128</v>
      </c>
      <c r="G642" s="1">
        <v>113.96</v>
      </c>
      <c r="I642" s="1">
        <f t="shared" si="9"/>
        <v>2014.04</v>
      </c>
    </row>
    <row r="643" spans="3:9" x14ac:dyDescent="0.25">
      <c r="C643" t="s">
        <v>195</v>
      </c>
      <c r="D643" t="s">
        <v>196</v>
      </c>
      <c r="E643" t="s">
        <v>197</v>
      </c>
      <c r="F643" s="1">
        <v>8945</v>
      </c>
      <c r="G643" s="1">
        <v>848.09</v>
      </c>
      <c r="I643" s="1">
        <f t="shared" si="9"/>
        <v>8096.91</v>
      </c>
    </row>
    <row r="644" spans="3:9" x14ac:dyDescent="0.25">
      <c r="C644" t="s">
        <v>198</v>
      </c>
      <c r="D644" t="s">
        <v>199</v>
      </c>
      <c r="E644" t="s">
        <v>200</v>
      </c>
      <c r="F644" s="1">
        <v>3205</v>
      </c>
      <c r="G644" s="1">
        <v>182.89</v>
      </c>
      <c r="I644" s="1">
        <f t="shared" si="9"/>
        <v>3022.11</v>
      </c>
    </row>
    <row r="645" spans="3:9" x14ac:dyDescent="0.25">
      <c r="C645" t="s">
        <v>201</v>
      </c>
      <c r="D645" t="s">
        <v>202</v>
      </c>
      <c r="E645" t="s">
        <v>203</v>
      </c>
      <c r="F645" s="1">
        <v>20000</v>
      </c>
      <c r="G645" s="1">
        <v>3162.88</v>
      </c>
      <c r="I645" s="1">
        <f t="shared" si="9"/>
        <v>16837.12</v>
      </c>
    </row>
    <row r="646" spans="3:9" x14ac:dyDescent="0.25">
      <c r="C646" t="s">
        <v>204</v>
      </c>
      <c r="D646" t="s">
        <v>3</v>
      </c>
      <c r="E646" t="s">
        <v>29</v>
      </c>
      <c r="F646" s="1">
        <v>5100</v>
      </c>
      <c r="G646" s="1">
        <v>344.03</v>
      </c>
      <c r="I646" s="1">
        <f t="shared" si="9"/>
        <v>4755.97</v>
      </c>
    </row>
    <row r="647" spans="3:9" x14ac:dyDescent="0.25">
      <c r="C647" t="s">
        <v>205</v>
      </c>
      <c r="D647" t="s">
        <v>206</v>
      </c>
      <c r="E647" t="s">
        <v>207</v>
      </c>
      <c r="F647" s="1">
        <v>20000</v>
      </c>
      <c r="G647" s="1">
        <v>3162.88</v>
      </c>
      <c r="I647" s="1">
        <f t="shared" ref="I647:I682" si="10">F647-G647-H647</f>
        <v>16837.12</v>
      </c>
    </row>
    <row r="648" spans="3:9" x14ac:dyDescent="0.25">
      <c r="C648" t="s">
        <v>208</v>
      </c>
      <c r="D648" t="s">
        <v>141</v>
      </c>
      <c r="E648" t="s">
        <v>209</v>
      </c>
      <c r="F648" s="1">
        <v>18618</v>
      </c>
      <c r="G648" s="1">
        <v>2867.69</v>
      </c>
      <c r="I648" s="1">
        <f t="shared" si="10"/>
        <v>15750.31</v>
      </c>
    </row>
    <row r="649" spans="3:9" x14ac:dyDescent="0.25">
      <c r="C649" t="s">
        <v>210</v>
      </c>
      <c r="D649" t="s">
        <v>60</v>
      </c>
      <c r="E649" t="s">
        <v>211</v>
      </c>
      <c r="F649" s="1">
        <v>1500</v>
      </c>
      <c r="G649" s="1">
        <v>73.77</v>
      </c>
      <c r="I649" s="1">
        <f t="shared" si="10"/>
        <v>1426.23</v>
      </c>
    </row>
    <row r="650" spans="3:9" x14ac:dyDescent="0.25">
      <c r="C650" t="s">
        <v>212</v>
      </c>
      <c r="D650" t="s">
        <v>88</v>
      </c>
      <c r="E650" t="s">
        <v>72</v>
      </c>
      <c r="F650" s="1">
        <v>13100</v>
      </c>
      <c r="G650" s="1">
        <v>1689.04</v>
      </c>
      <c r="I650" s="1">
        <f t="shared" si="10"/>
        <v>11410.96</v>
      </c>
    </row>
    <row r="651" spans="3:9" x14ac:dyDescent="0.25">
      <c r="C651" t="s">
        <v>212</v>
      </c>
      <c r="D651" t="s">
        <v>213</v>
      </c>
      <c r="E651" t="s">
        <v>214</v>
      </c>
      <c r="F651" s="1">
        <v>25000</v>
      </c>
      <c r="G651" s="1">
        <v>4322.25</v>
      </c>
      <c r="I651" s="1">
        <f t="shared" si="10"/>
        <v>20677.75</v>
      </c>
    </row>
    <row r="652" spans="3:9" x14ac:dyDescent="0.25">
      <c r="C652" t="s">
        <v>212</v>
      </c>
      <c r="D652" t="s">
        <v>213</v>
      </c>
      <c r="E652" t="s">
        <v>214</v>
      </c>
      <c r="F652" s="1">
        <v>10000</v>
      </c>
      <c r="G652" s="1">
        <v>1037.1500000000001</v>
      </c>
      <c r="I652" s="1">
        <f t="shared" si="10"/>
        <v>8962.85</v>
      </c>
    </row>
    <row r="653" spans="3:9" x14ac:dyDescent="0.25">
      <c r="C653" t="s">
        <v>215</v>
      </c>
      <c r="D653" t="s">
        <v>38</v>
      </c>
      <c r="E653" t="s">
        <v>216</v>
      </c>
      <c r="F653" s="1">
        <v>12756</v>
      </c>
      <c r="G653" s="1">
        <v>1615.56</v>
      </c>
      <c r="I653" s="1">
        <f t="shared" si="10"/>
        <v>11140.44</v>
      </c>
    </row>
    <row r="654" spans="3:9" x14ac:dyDescent="0.25">
      <c r="C654" t="s">
        <v>73</v>
      </c>
      <c r="D654" t="s">
        <v>217</v>
      </c>
      <c r="E654" t="s">
        <v>218</v>
      </c>
      <c r="F654" s="1">
        <v>19458</v>
      </c>
      <c r="G654" s="1">
        <v>3047.11</v>
      </c>
      <c r="I654" s="1">
        <f t="shared" si="10"/>
        <v>16410.89</v>
      </c>
    </row>
    <row r="655" spans="3:9" x14ac:dyDescent="0.25">
      <c r="C655" t="s">
        <v>1026</v>
      </c>
      <c r="D655" t="s">
        <v>156</v>
      </c>
      <c r="E655" t="s">
        <v>1027</v>
      </c>
      <c r="F655" s="1">
        <v>17350</v>
      </c>
      <c r="G655" s="1">
        <v>2596.84</v>
      </c>
      <c r="I655" s="1">
        <f t="shared" si="10"/>
        <v>14753.16</v>
      </c>
    </row>
    <row r="656" spans="3:9" x14ac:dyDescent="0.25">
      <c r="C656" t="s">
        <v>220</v>
      </c>
      <c r="D656" t="s">
        <v>221</v>
      </c>
      <c r="E656" t="s">
        <v>92</v>
      </c>
      <c r="F656" s="1">
        <v>10200</v>
      </c>
      <c r="G656" s="1">
        <v>1072.99</v>
      </c>
      <c r="I656" s="1">
        <f t="shared" si="10"/>
        <v>9127.01</v>
      </c>
    </row>
    <row r="657" spans="3:9" x14ac:dyDescent="0.25">
      <c r="C657" t="s">
        <v>223</v>
      </c>
      <c r="D657" t="s">
        <v>224</v>
      </c>
      <c r="E657" t="s">
        <v>225</v>
      </c>
      <c r="F657" s="1">
        <v>14800</v>
      </c>
      <c r="G657" s="1">
        <v>2052.16</v>
      </c>
      <c r="I657" s="1">
        <f t="shared" si="10"/>
        <v>12747.84</v>
      </c>
    </row>
    <row r="658" spans="3:9" x14ac:dyDescent="0.25">
      <c r="C658" t="s">
        <v>140</v>
      </c>
      <c r="D658" t="s">
        <v>97</v>
      </c>
      <c r="E658" t="s">
        <v>226</v>
      </c>
      <c r="F658" s="1">
        <v>18344</v>
      </c>
      <c r="G658" s="1">
        <v>2809.16</v>
      </c>
      <c r="I658" s="1">
        <f t="shared" si="10"/>
        <v>15534.84</v>
      </c>
    </row>
    <row r="659" spans="3:9" x14ac:dyDescent="0.25">
      <c r="C659" t="s">
        <v>227</v>
      </c>
      <c r="D659" t="s">
        <v>131</v>
      </c>
      <c r="E659" t="s">
        <v>228</v>
      </c>
      <c r="F659" s="1">
        <v>5400</v>
      </c>
      <c r="G659" s="1">
        <v>376.67</v>
      </c>
      <c r="I659" s="1">
        <f t="shared" si="10"/>
        <v>5023.33</v>
      </c>
    </row>
    <row r="660" spans="3:9" x14ac:dyDescent="0.25">
      <c r="C660" t="s">
        <v>227</v>
      </c>
      <c r="D660" t="s">
        <v>131</v>
      </c>
      <c r="E660" t="s">
        <v>229</v>
      </c>
      <c r="F660" s="1">
        <v>7500</v>
      </c>
      <c r="G660" s="1">
        <v>610.29999999999995</v>
      </c>
      <c r="I660" s="1">
        <f t="shared" si="10"/>
        <v>6889.7</v>
      </c>
    </row>
    <row r="661" spans="3:9" x14ac:dyDescent="0.25">
      <c r="C661" t="s">
        <v>230</v>
      </c>
      <c r="D661" t="s">
        <v>18</v>
      </c>
      <c r="E661" t="s">
        <v>231</v>
      </c>
      <c r="F661" s="1">
        <v>17935</v>
      </c>
      <c r="G661" s="1">
        <v>2721.8</v>
      </c>
      <c r="I661" s="1">
        <f t="shared" si="10"/>
        <v>15213.2</v>
      </c>
    </row>
    <row r="662" spans="3:9" x14ac:dyDescent="0.25">
      <c r="C662" t="s">
        <v>232</v>
      </c>
      <c r="D662" t="s">
        <v>233</v>
      </c>
      <c r="E662" t="s">
        <v>234</v>
      </c>
      <c r="F662" s="1">
        <v>11275</v>
      </c>
      <c r="G662" s="1">
        <v>1299.22</v>
      </c>
      <c r="I662" s="1">
        <f t="shared" si="10"/>
        <v>9975.7800000000007</v>
      </c>
    </row>
    <row r="663" spans="3:9" x14ac:dyDescent="0.25">
      <c r="C663" t="s">
        <v>232</v>
      </c>
      <c r="D663" t="s">
        <v>235</v>
      </c>
      <c r="E663" t="s">
        <v>236</v>
      </c>
      <c r="F663" s="1">
        <v>16189</v>
      </c>
      <c r="G663" s="1">
        <v>2348.85</v>
      </c>
      <c r="I663" s="1">
        <f t="shared" si="10"/>
        <v>13840.15</v>
      </c>
    </row>
    <row r="664" spans="3:9" x14ac:dyDescent="0.25">
      <c r="C664" t="s">
        <v>180</v>
      </c>
      <c r="D664" t="s">
        <v>237</v>
      </c>
      <c r="E664" t="s">
        <v>238</v>
      </c>
      <c r="F664" s="1">
        <v>19271</v>
      </c>
      <c r="G664" s="1">
        <v>3007.17</v>
      </c>
      <c r="I664" s="1">
        <f t="shared" si="10"/>
        <v>16263.83</v>
      </c>
    </row>
    <row r="665" spans="3:9" x14ac:dyDescent="0.25">
      <c r="C665" t="s">
        <v>239</v>
      </c>
      <c r="D665" t="s">
        <v>1</v>
      </c>
      <c r="E665" t="s">
        <v>132</v>
      </c>
      <c r="F665" s="1">
        <v>15860</v>
      </c>
      <c r="G665" s="1">
        <v>2278.58</v>
      </c>
      <c r="I665" s="1">
        <f t="shared" si="10"/>
        <v>13581.42</v>
      </c>
    </row>
    <row r="666" spans="3:9" x14ac:dyDescent="0.25">
      <c r="C666" t="s">
        <v>240</v>
      </c>
      <c r="D666" t="s">
        <v>17</v>
      </c>
      <c r="E666" t="s">
        <v>241</v>
      </c>
      <c r="F666" s="1">
        <v>17365</v>
      </c>
      <c r="G666" s="1">
        <v>2600.04</v>
      </c>
      <c r="I666" s="1">
        <f t="shared" si="10"/>
        <v>14764.96</v>
      </c>
    </row>
    <row r="667" spans="3:9" x14ac:dyDescent="0.25">
      <c r="C667" t="s">
        <v>242</v>
      </c>
      <c r="D667" t="s">
        <v>243</v>
      </c>
      <c r="E667" t="s">
        <v>244</v>
      </c>
      <c r="F667" s="1">
        <v>17841</v>
      </c>
      <c r="G667" s="1">
        <v>2701.72</v>
      </c>
      <c r="I667" s="1">
        <f t="shared" si="10"/>
        <v>15139.28</v>
      </c>
    </row>
    <row r="668" spans="3:9" x14ac:dyDescent="0.25">
      <c r="C668" t="s">
        <v>245</v>
      </c>
      <c r="D668" t="s">
        <v>246</v>
      </c>
      <c r="E668" t="s">
        <v>247</v>
      </c>
      <c r="F668" s="1">
        <v>9931</v>
      </c>
      <c r="G668" s="1">
        <v>1024.78</v>
      </c>
      <c r="I668" s="1">
        <f t="shared" si="10"/>
        <v>8906.2199999999993</v>
      </c>
    </row>
    <row r="669" spans="3:9" x14ac:dyDescent="0.25">
      <c r="C669" t="s">
        <v>248</v>
      </c>
      <c r="D669" t="s">
        <v>249</v>
      </c>
      <c r="E669" t="s">
        <v>250</v>
      </c>
      <c r="F669" s="1">
        <v>18821</v>
      </c>
      <c r="G669" s="1">
        <v>2911.05</v>
      </c>
      <c r="I669" s="1">
        <f t="shared" si="10"/>
        <v>15909.95</v>
      </c>
    </row>
    <row r="670" spans="3:9" x14ac:dyDescent="0.25">
      <c r="C670" t="s">
        <v>251</v>
      </c>
      <c r="D670" t="s">
        <v>252</v>
      </c>
      <c r="E670" t="s">
        <v>253</v>
      </c>
      <c r="F670" s="1">
        <v>9308</v>
      </c>
      <c r="G670" s="1">
        <v>913.14</v>
      </c>
      <c r="I670" s="1">
        <f t="shared" si="10"/>
        <v>8394.86</v>
      </c>
    </row>
    <row r="671" spans="3:9" x14ac:dyDescent="0.25">
      <c r="C671" t="s">
        <v>13</v>
      </c>
      <c r="D671" t="s">
        <v>85</v>
      </c>
      <c r="E671" t="s">
        <v>254</v>
      </c>
      <c r="F671" s="1">
        <v>6921</v>
      </c>
      <c r="G671" s="1">
        <v>542.15</v>
      </c>
      <c r="I671" s="1">
        <f t="shared" si="10"/>
        <v>6378.85</v>
      </c>
    </row>
    <row r="672" spans="3:9" x14ac:dyDescent="0.25">
      <c r="C672" t="s">
        <v>255</v>
      </c>
      <c r="D672" t="s">
        <v>64</v>
      </c>
      <c r="E672" t="s">
        <v>256</v>
      </c>
      <c r="F672" s="1">
        <v>1305</v>
      </c>
      <c r="G672" s="1">
        <v>61.29</v>
      </c>
      <c r="I672" s="1">
        <f t="shared" si="10"/>
        <v>1243.71</v>
      </c>
    </row>
    <row r="673" spans="3:9" x14ac:dyDescent="0.25">
      <c r="C673" t="s">
        <v>257</v>
      </c>
      <c r="D673" t="s">
        <v>213</v>
      </c>
      <c r="E673" t="s">
        <v>258</v>
      </c>
      <c r="F673" s="1">
        <v>3538</v>
      </c>
      <c r="G673" s="1">
        <v>204.2</v>
      </c>
      <c r="I673" s="1">
        <f t="shared" si="10"/>
        <v>3333.8</v>
      </c>
    </row>
    <row r="674" spans="3:9" x14ac:dyDescent="0.25">
      <c r="C674" t="s">
        <v>259</v>
      </c>
      <c r="E674" t="s">
        <v>19</v>
      </c>
      <c r="F674" s="1">
        <v>6000</v>
      </c>
      <c r="G674" s="1">
        <v>441.95</v>
      </c>
      <c r="I674" s="1">
        <f t="shared" si="10"/>
        <v>5558.05</v>
      </c>
    </row>
    <row r="675" spans="3:9" x14ac:dyDescent="0.25">
      <c r="C675" t="s">
        <v>1</v>
      </c>
      <c r="D675" t="s">
        <v>260</v>
      </c>
      <c r="E675" t="s">
        <v>261</v>
      </c>
      <c r="F675" s="1">
        <v>2600</v>
      </c>
      <c r="G675" s="1">
        <v>144.16999999999999</v>
      </c>
      <c r="I675" s="1">
        <f t="shared" si="10"/>
        <v>2455.83</v>
      </c>
    </row>
    <row r="676" spans="3:9" x14ac:dyDescent="0.25">
      <c r="C676" t="s">
        <v>1</v>
      </c>
      <c r="D676" t="s">
        <v>32</v>
      </c>
      <c r="E676" t="s">
        <v>78</v>
      </c>
      <c r="F676" s="1">
        <v>1378</v>
      </c>
      <c r="G676" s="1">
        <v>65.959999999999994</v>
      </c>
      <c r="I676" s="1">
        <f t="shared" si="10"/>
        <v>1312.04</v>
      </c>
    </row>
    <row r="677" spans="3:9" x14ac:dyDescent="0.25">
      <c r="C677" t="s">
        <v>143</v>
      </c>
      <c r="D677" t="s">
        <v>262</v>
      </c>
      <c r="E677" t="s">
        <v>263</v>
      </c>
      <c r="F677" s="1">
        <v>9000</v>
      </c>
      <c r="G677" s="1">
        <v>857.95</v>
      </c>
      <c r="I677" s="1">
        <f t="shared" si="10"/>
        <v>8142.05</v>
      </c>
    </row>
    <row r="678" spans="3:9" x14ac:dyDescent="0.25">
      <c r="C678" t="s">
        <v>17</v>
      </c>
      <c r="D678" t="s">
        <v>38</v>
      </c>
      <c r="E678" t="s">
        <v>244</v>
      </c>
      <c r="F678" s="1">
        <v>18200</v>
      </c>
      <c r="G678" s="1">
        <v>2778.4</v>
      </c>
      <c r="I678" s="1">
        <f t="shared" si="10"/>
        <v>15421.6</v>
      </c>
    </row>
    <row r="679" spans="3:9" x14ac:dyDescent="0.25">
      <c r="C679" t="s">
        <v>153</v>
      </c>
      <c r="D679" t="s">
        <v>161</v>
      </c>
      <c r="E679" t="s">
        <v>264</v>
      </c>
      <c r="F679" s="1">
        <v>19484</v>
      </c>
      <c r="G679" s="1">
        <v>3052.66</v>
      </c>
      <c r="I679" s="1">
        <f t="shared" si="10"/>
        <v>16431.34</v>
      </c>
    </row>
    <row r="680" spans="3:9" x14ac:dyDescent="0.25">
      <c r="C680" t="s">
        <v>230</v>
      </c>
      <c r="D680" t="s">
        <v>265</v>
      </c>
      <c r="E680" t="s">
        <v>19</v>
      </c>
      <c r="F680" s="1">
        <v>865</v>
      </c>
      <c r="G680" s="1">
        <v>33.130000000000003</v>
      </c>
      <c r="I680" s="1">
        <f t="shared" si="10"/>
        <v>831.87</v>
      </c>
    </row>
    <row r="681" spans="3:9" x14ac:dyDescent="0.25">
      <c r="C681" t="s">
        <v>232</v>
      </c>
      <c r="D681" t="s">
        <v>161</v>
      </c>
      <c r="E681" t="s">
        <v>101</v>
      </c>
      <c r="F681" s="1">
        <v>20000</v>
      </c>
      <c r="G681" s="1">
        <v>3162.88</v>
      </c>
      <c r="I681" s="1">
        <f t="shared" si="10"/>
        <v>16837.12</v>
      </c>
    </row>
    <row r="682" spans="3:9" x14ac:dyDescent="0.25">
      <c r="C682" t="s">
        <v>266</v>
      </c>
      <c r="D682" t="s">
        <v>267</v>
      </c>
      <c r="E682" t="s">
        <v>268</v>
      </c>
      <c r="F682" s="1">
        <v>12080</v>
      </c>
      <c r="G682" s="1">
        <v>1471.17</v>
      </c>
      <c r="I682" s="1">
        <f t="shared" si="10"/>
        <v>10608.83</v>
      </c>
    </row>
    <row r="683" spans="3:9" x14ac:dyDescent="0.25">
      <c r="E683" t="s">
        <v>975</v>
      </c>
      <c r="I683" s="1">
        <v>8000</v>
      </c>
    </row>
    <row r="684" spans="3:9" x14ac:dyDescent="0.25">
      <c r="E684" t="s">
        <v>976</v>
      </c>
      <c r="I684" s="1">
        <v>8000</v>
      </c>
    </row>
    <row r="685" spans="3:9" x14ac:dyDescent="0.25">
      <c r="E685" t="s">
        <v>977</v>
      </c>
      <c r="I685" s="1">
        <v>8000</v>
      </c>
    </row>
    <row r="686" spans="3:9" x14ac:dyDescent="0.25">
      <c r="E686" t="s">
        <v>978</v>
      </c>
      <c r="I686" s="1">
        <v>8000</v>
      </c>
    </row>
    <row r="687" spans="3:9" x14ac:dyDescent="0.25">
      <c r="E687" t="s">
        <v>979</v>
      </c>
      <c r="I687" s="1">
        <v>11000</v>
      </c>
    </row>
    <row r="688" spans="3:9" x14ac:dyDescent="0.25">
      <c r="E688" t="s">
        <v>980</v>
      </c>
      <c r="I688" s="1">
        <v>8000</v>
      </c>
    </row>
    <row r="689" spans="5:9" x14ac:dyDescent="0.25">
      <c r="E689" t="s">
        <v>981</v>
      </c>
      <c r="I689" s="1">
        <v>11000</v>
      </c>
    </row>
    <row r="690" spans="5:9" x14ac:dyDescent="0.25">
      <c r="E690" t="s">
        <v>982</v>
      </c>
      <c r="I690" s="1">
        <v>8000</v>
      </c>
    </row>
    <row r="691" spans="5:9" x14ac:dyDescent="0.25">
      <c r="E691" t="s">
        <v>983</v>
      </c>
      <c r="I691" s="1">
        <v>8000</v>
      </c>
    </row>
    <row r="692" spans="5:9" x14ac:dyDescent="0.25">
      <c r="E692" t="s">
        <v>984</v>
      </c>
      <c r="I692" s="1">
        <v>4600</v>
      </c>
    </row>
    <row r="693" spans="5:9" x14ac:dyDescent="0.25">
      <c r="E693" t="s">
        <v>1236</v>
      </c>
      <c r="I693" s="1">
        <v>12500</v>
      </c>
    </row>
    <row r="694" spans="5:9" x14ac:dyDescent="0.25">
      <c r="E694" t="s">
        <v>988</v>
      </c>
      <c r="I694" s="1">
        <v>13000</v>
      </c>
    </row>
    <row r="695" spans="5:9" x14ac:dyDescent="0.25">
      <c r="E695" t="s">
        <v>989</v>
      </c>
      <c r="I695" s="1">
        <v>3000</v>
      </c>
    </row>
    <row r="696" spans="5:9" x14ac:dyDescent="0.25">
      <c r="E696" t="s">
        <v>990</v>
      </c>
      <c r="I696" s="1">
        <v>5000</v>
      </c>
    </row>
    <row r="697" spans="5:9" x14ac:dyDescent="0.25">
      <c r="E697" t="s">
        <v>992</v>
      </c>
      <c r="I697" s="1">
        <v>2000</v>
      </c>
    </row>
    <row r="698" spans="5:9" x14ac:dyDescent="0.25">
      <c r="E698" t="s">
        <v>994</v>
      </c>
      <c r="I698" s="1">
        <v>5000</v>
      </c>
    </row>
    <row r="699" spans="5:9" x14ac:dyDescent="0.25">
      <c r="E699" t="s">
        <v>999</v>
      </c>
      <c r="I699" s="1">
        <v>15000</v>
      </c>
    </row>
    <row r="700" spans="5:9" x14ac:dyDescent="0.25">
      <c r="E700" t="s">
        <v>1000</v>
      </c>
      <c r="I700" s="1">
        <v>10000</v>
      </c>
    </row>
    <row r="701" spans="5:9" x14ac:dyDescent="0.25">
      <c r="E701" t="s">
        <v>1001</v>
      </c>
      <c r="I701" s="1">
        <v>10000</v>
      </c>
    </row>
    <row r="702" spans="5:9" x14ac:dyDescent="0.25">
      <c r="E702" t="s">
        <v>1002</v>
      </c>
      <c r="I702" s="1">
        <v>10000</v>
      </c>
    </row>
    <row r="703" spans="5:9" x14ac:dyDescent="0.25">
      <c r="E703" t="s">
        <v>1003</v>
      </c>
      <c r="I703" s="1">
        <v>10000</v>
      </c>
    </row>
    <row r="704" spans="5:9" x14ac:dyDescent="0.25">
      <c r="E704" t="s">
        <v>1004</v>
      </c>
      <c r="I704" s="1">
        <v>8000</v>
      </c>
    </row>
    <row r="705" spans="5:9" x14ac:dyDescent="0.25">
      <c r="E705" t="s">
        <v>1005</v>
      </c>
      <c r="I705" s="1">
        <v>8000</v>
      </c>
    </row>
    <row r="706" spans="5:9" x14ac:dyDescent="0.25">
      <c r="E706" t="s">
        <v>1006</v>
      </c>
      <c r="I706" s="1">
        <v>8000</v>
      </c>
    </row>
    <row r="707" spans="5:9" x14ac:dyDescent="0.25">
      <c r="E707" t="s">
        <v>1007</v>
      </c>
      <c r="I707" s="1">
        <v>12000</v>
      </c>
    </row>
    <row r="708" spans="5:9" x14ac:dyDescent="0.25">
      <c r="E708" t="s">
        <v>1008</v>
      </c>
      <c r="I708" s="1">
        <v>5000</v>
      </c>
    </row>
    <row r="709" spans="5:9" x14ac:dyDescent="0.25">
      <c r="E709" t="s">
        <v>1009</v>
      </c>
      <c r="I709" s="1">
        <v>5000</v>
      </c>
    </row>
    <row r="710" spans="5:9" x14ac:dyDescent="0.25">
      <c r="E710" t="s">
        <v>1010</v>
      </c>
      <c r="I710" s="1">
        <v>5000</v>
      </c>
    </row>
    <row r="711" spans="5:9" x14ac:dyDescent="0.25">
      <c r="E711" t="s">
        <v>1011</v>
      </c>
      <c r="I711" s="1">
        <v>7500</v>
      </c>
    </row>
    <row r="712" spans="5:9" x14ac:dyDescent="0.25">
      <c r="E712" t="s">
        <v>1012</v>
      </c>
      <c r="I712" s="1">
        <v>20402</v>
      </c>
    </row>
    <row r="713" spans="5:9" x14ac:dyDescent="0.25">
      <c r="E713" t="s">
        <v>1013</v>
      </c>
      <c r="I713" s="1">
        <v>25000</v>
      </c>
    </row>
    <row r="714" spans="5:9" x14ac:dyDescent="0.25">
      <c r="E714" t="s">
        <v>1004</v>
      </c>
      <c r="I714" s="1">
        <v>25000</v>
      </c>
    </row>
    <row r="715" spans="5:9" x14ac:dyDescent="0.25">
      <c r="E715" t="s">
        <v>1014</v>
      </c>
      <c r="I715" s="1">
        <v>24600</v>
      </c>
    </row>
    <row r="716" spans="5:9" x14ac:dyDescent="0.25">
      <c r="E716" t="s">
        <v>1237</v>
      </c>
      <c r="I716" s="1">
        <v>30000</v>
      </c>
    </row>
    <row r="717" spans="5:9" x14ac:dyDescent="0.25">
      <c r="I717" s="1">
        <f>SUM(I6:I716)</f>
        <v>5119663.1557431268</v>
      </c>
    </row>
    <row r="721" spans="9:10" x14ac:dyDescent="0.25">
      <c r="I721" s="1">
        <v>5119663.1557431268</v>
      </c>
      <c r="J721" t="s">
        <v>1189</v>
      </c>
    </row>
    <row r="722" spans="9:10" x14ac:dyDescent="0.25">
      <c r="I722" s="1">
        <v>1988.65</v>
      </c>
      <c r="J722" t="s">
        <v>505</v>
      </c>
    </row>
    <row r="723" spans="9:10" x14ac:dyDescent="0.25">
      <c r="I723" s="1">
        <v>1258.24</v>
      </c>
      <c r="J723" t="s">
        <v>505</v>
      </c>
    </row>
    <row r="724" spans="9:10" ht="18.75" x14ac:dyDescent="0.3">
      <c r="I724" s="15">
        <f>SUM(I721:I723)</f>
        <v>5122910.0457431274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J718"/>
  <sheetViews>
    <sheetView workbookViewId="0">
      <selection activeCell="E724" sqref="E724"/>
    </sheetView>
  </sheetViews>
  <sheetFormatPr baseColWidth="10" defaultRowHeight="15" x14ac:dyDescent="0.25"/>
  <cols>
    <col min="3" max="3" width="18.5703125" customWidth="1"/>
    <col min="4" max="4" width="16.85546875" customWidth="1"/>
    <col min="5" max="5" width="37.5703125" customWidth="1"/>
    <col min="6" max="6" width="13" style="1" customWidth="1"/>
    <col min="7" max="7" width="11.42578125" style="1"/>
    <col min="8" max="8" width="15.28515625" style="1" customWidth="1"/>
    <col min="9" max="9" width="21.140625" bestFit="1" customWidth="1"/>
  </cols>
  <sheetData>
    <row r="1" spans="3:9" x14ac:dyDescent="0.25">
      <c r="C1" s="37" t="s">
        <v>1192</v>
      </c>
    </row>
    <row r="2" spans="3:9" x14ac:dyDescent="0.25">
      <c r="C2" s="37" t="s">
        <v>1242</v>
      </c>
    </row>
    <row r="3" spans="3:9" x14ac:dyDescent="0.25">
      <c r="C3" s="37"/>
    </row>
    <row r="4" spans="3:9" s="37" customFormat="1" x14ac:dyDescent="0.25">
      <c r="C4" s="37" t="s">
        <v>20</v>
      </c>
      <c r="D4" s="37" t="s">
        <v>21</v>
      </c>
      <c r="E4" s="37" t="s">
        <v>22</v>
      </c>
      <c r="F4" s="38" t="s">
        <v>1184</v>
      </c>
      <c r="G4" s="38" t="s">
        <v>25</v>
      </c>
      <c r="H4" s="38" t="s">
        <v>1186</v>
      </c>
      <c r="I4" s="38" t="s">
        <v>26</v>
      </c>
    </row>
    <row r="5" spans="3:9" x14ac:dyDescent="0.25">
      <c r="C5" t="s">
        <v>506</v>
      </c>
      <c r="D5" t="s">
        <v>507</v>
      </c>
      <c r="E5" t="s">
        <v>508</v>
      </c>
      <c r="F5" s="1">
        <v>9156.7821491485993</v>
      </c>
      <c r="G5" s="1">
        <v>886.04</v>
      </c>
      <c r="I5" s="2">
        <f>F5-G5-H5</f>
        <v>8270.7421491485984</v>
      </c>
    </row>
    <row r="6" spans="3:9" x14ac:dyDescent="0.25">
      <c r="C6" t="s">
        <v>509</v>
      </c>
      <c r="D6" t="s">
        <v>510</v>
      </c>
      <c r="E6" t="s">
        <v>473</v>
      </c>
      <c r="F6" s="1">
        <v>10094.44</v>
      </c>
      <c r="G6" s="1">
        <v>1054.07</v>
      </c>
      <c r="I6" s="2">
        <f t="shared" ref="I6:I69" si="0">F6-G6-H6</f>
        <v>9040.3700000000008</v>
      </c>
    </row>
    <row r="7" spans="3:9" x14ac:dyDescent="0.25">
      <c r="C7" t="s">
        <v>461</v>
      </c>
      <c r="D7" t="s">
        <v>41</v>
      </c>
      <c r="E7" t="s">
        <v>1073</v>
      </c>
      <c r="F7" s="1">
        <v>3085.9919999999997</v>
      </c>
      <c r="G7" s="1">
        <v>175.27</v>
      </c>
      <c r="I7" s="2">
        <f t="shared" si="0"/>
        <v>2910.7219999999998</v>
      </c>
    </row>
    <row r="8" spans="3:9" x14ac:dyDescent="0.25">
      <c r="C8" t="s">
        <v>511</v>
      </c>
      <c r="D8" t="s">
        <v>1103</v>
      </c>
      <c r="E8" t="s">
        <v>2</v>
      </c>
      <c r="F8" s="1">
        <v>3125.7660000000001</v>
      </c>
      <c r="G8" s="1">
        <v>177.82</v>
      </c>
      <c r="I8" s="2">
        <f t="shared" si="0"/>
        <v>2947.9459999999999</v>
      </c>
    </row>
    <row r="9" spans="3:9" x14ac:dyDescent="0.25">
      <c r="C9" t="s">
        <v>511</v>
      </c>
      <c r="D9" t="s">
        <v>140</v>
      </c>
      <c r="E9" t="s">
        <v>512</v>
      </c>
      <c r="F9" s="1">
        <v>4111.16</v>
      </c>
      <c r="G9" s="1">
        <v>240.89</v>
      </c>
      <c r="I9" s="2">
        <f t="shared" si="0"/>
        <v>3870.27</v>
      </c>
    </row>
    <row r="10" spans="3:9" x14ac:dyDescent="0.25">
      <c r="C10" t="s">
        <v>103</v>
      </c>
      <c r="D10" t="s">
        <v>152</v>
      </c>
      <c r="E10" t="s">
        <v>325</v>
      </c>
      <c r="F10" s="1">
        <v>1928.7449999999999</v>
      </c>
      <c r="G10" s="1">
        <v>101.21</v>
      </c>
      <c r="I10" s="2">
        <f t="shared" si="0"/>
        <v>1827.5349999999999</v>
      </c>
    </row>
    <row r="11" spans="3:9" x14ac:dyDescent="0.25">
      <c r="C11" t="s">
        <v>103</v>
      </c>
      <c r="D11" t="s">
        <v>97</v>
      </c>
      <c r="E11" t="s">
        <v>513</v>
      </c>
      <c r="F11" s="1">
        <v>7181.290103633708</v>
      </c>
      <c r="G11" s="1">
        <v>570.47</v>
      </c>
      <c r="I11" s="2">
        <f t="shared" si="0"/>
        <v>6610.8201036337077</v>
      </c>
    </row>
    <row r="12" spans="3:9" x14ac:dyDescent="0.25">
      <c r="C12" t="s">
        <v>417</v>
      </c>
      <c r="D12" t="s">
        <v>514</v>
      </c>
      <c r="E12" t="s">
        <v>473</v>
      </c>
      <c r="F12" s="1">
        <v>6058.7062500000002</v>
      </c>
      <c r="G12" s="1">
        <v>448.33</v>
      </c>
      <c r="I12" s="2">
        <f t="shared" si="0"/>
        <v>5610.3762500000003</v>
      </c>
    </row>
    <row r="13" spans="3:9" x14ac:dyDescent="0.25">
      <c r="C13" t="s">
        <v>417</v>
      </c>
      <c r="D13" t="s">
        <v>417</v>
      </c>
      <c r="E13" t="s">
        <v>515</v>
      </c>
      <c r="F13" s="1">
        <v>8771.6579600000005</v>
      </c>
      <c r="G13" s="1">
        <v>817.03</v>
      </c>
      <c r="I13" s="2">
        <f t="shared" si="0"/>
        <v>7954.6279600000007</v>
      </c>
    </row>
    <row r="14" spans="3:9" x14ac:dyDescent="0.25">
      <c r="C14" t="s">
        <v>516</v>
      </c>
      <c r="D14" t="s">
        <v>517</v>
      </c>
      <c r="E14" t="s">
        <v>33</v>
      </c>
      <c r="F14" s="1">
        <v>6459.1896652965361</v>
      </c>
      <c r="G14" s="1">
        <v>491.91</v>
      </c>
      <c r="I14" s="2">
        <f t="shared" si="0"/>
        <v>5967.2796652965362</v>
      </c>
    </row>
    <row r="15" spans="3:9" x14ac:dyDescent="0.25">
      <c r="C15" t="s">
        <v>518</v>
      </c>
      <c r="D15" t="s">
        <v>103</v>
      </c>
      <c r="E15" t="s">
        <v>160</v>
      </c>
      <c r="F15" s="1">
        <v>5159.7987999999996</v>
      </c>
      <c r="G15" s="1">
        <v>350.53</v>
      </c>
      <c r="I15" s="2">
        <f t="shared" si="0"/>
        <v>4809.2687999999998</v>
      </c>
    </row>
    <row r="16" spans="3:9" x14ac:dyDescent="0.25">
      <c r="C16" t="s">
        <v>519</v>
      </c>
      <c r="D16" t="s">
        <v>520</v>
      </c>
      <c r="E16" t="s">
        <v>521</v>
      </c>
      <c r="F16" s="1">
        <v>2811.12</v>
      </c>
      <c r="G16" s="1">
        <v>157.68</v>
      </c>
      <c r="I16" s="2">
        <f t="shared" si="0"/>
        <v>2653.44</v>
      </c>
    </row>
    <row r="17" spans="3:9" x14ac:dyDescent="0.25">
      <c r="C17" t="s">
        <v>522</v>
      </c>
      <c r="D17" t="s">
        <v>3</v>
      </c>
      <c r="E17" t="s">
        <v>523</v>
      </c>
      <c r="F17" s="1">
        <v>1874.981</v>
      </c>
      <c r="G17" s="1">
        <v>97.77</v>
      </c>
      <c r="I17" s="2">
        <f t="shared" si="0"/>
        <v>1777.211</v>
      </c>
    </row>
    <row r="18" spans="3:9" x14ac:dyDescent="0.25">
      <c r="C18" t="s">
        <v>1048</v>
      </c>
      <c r="D18" t="s">
        <v>116</v>
      </c>
      <c r="E18" t="s">
        <v>1049</v>
      </c>
      <c r="F18" s="1">
        <v>10977.923500000001</v>
      </c>
      <c r="G18" s="1">
        <v>1235.76</v>
      </c>
      <c r="I18" s="2">
        <f t="shared" si="0"/>
        <v>9742.1635000000006</v>
      </c>
    </row>
    <row r="19" spans="3:9" x14ac:dyDescent="0.25">
      <c r="C19" t="s">
        <v>524</v>
      </c>
      <c r="D19" t="s">
        <v>32</v>
      </c>
      <c r="E19" t="s">
        <v>525</v>
      </c>
      <c r="F19" s="1">
        <v>4396.4819999999991</v>
      </c>
      <c r="G19" s="1">
        <v>267.48</v>
      </c>
      <c r="I19" s="2">
        <f t="shared" si="0"/>
        <v>4129.0019999999986</v>
      </c>
    </row>
    <row r="20" spans="3:9" x14ac:dyDescent="0.25">
      <c r="C20" t="s">
        <v>274</v>
      </c>
      <c r="D20" t="s">
        <v>526</v>
      </c>
      <c r="E20" t="s">
        <v>275</v>
      </c>
      <c r="F20" s="1">
        <v>50000</v>
      </c>
      <c r="G20" s="1">
        <v>11320.9</v>
      </c>
      <c r="I20" s="2">
        <f t="shared" si="0"/>
        <v>38679.1</v>
      </c>
    </row>
    <row r="21" spans="3:9" x14ac:dyDescent="0.25">
      <c r="C21" t="s">
        <v>527</v>
      </c>
      <c r="D21" t="s">
        <v>528</v>
      </c>
      <c r="E21" t="s">
        <v>529</v>
      </c>
      <c r="F21" s="1">
        <v>4298.1049999999996</v>
      </c>
      <c r="G21" s="1">
        <v>256.77999999999997</v>
      </c>
      <c r="I21" s="2">
        <f t="shared" si="0"/>
        <v>4041.3249999999998</v>
      </c>
    </row>
    <row r="22" spans="3:9" x14ac:dyDescent="0.25">
      <c r="C22" t="s">
        <v>576</v>
      </c>
      <c r="D22" t="s">
        <v>198</v>
      </c>
      <c r="E22" t="s">
        <v>1177</v>
      </c>
      <c r="F22" s="1">
        <v>8500</v>
      </c>
      <c r="G22" s="1">
        <v>770.3</v>
      </c>
      <c r="I22" s="2">
        <f t="shared" si="0"/>
        <v>7729.7</v>
      </c>
    </row>
    <row r="23" spans="3:9" x14ac:dyDescent="0.25">
      <c r="C23" t="s">
        <v>530</v>
      </c>
      <c r="D23" t="s">
        <v>531</v>
      </c>
      <c r="E23" t="s">
        <v>532</v>
      </c>
      <c r="F23" s="1">
        <v>6058.7062500000002</v>
      </c>
      <c r="G23" s="1">
        <v>448.33</v>
      </c>
      <c r="I23" s="2">
        <f t="shared" si="0"/>
        <v>5610.3762500000003</v>
      </c>
    </row>
    <row r="24" spans="3:9" x14ac:dyDescent="0.25">
      <c r="C24" t="s">
        <v>1080</v>
      </c>
      <c r="D24" t="s">
        <v>1151</v>
      </c>
      <c r="E24" t="s">
        <v>1152</v>
      </c>
      <c r="F24" s="1">
        <v>3458.7299999999996</v>
      </c>
      <c r="G24" s="1">
        <v>199.13</v>
      </c>
      <c r="I24" s="2">
        <f t="shared" si="0"/>
        <v>3259.5999999999995</v>
      </c>
    </row>
    <row r="25" spans="3:9" x14ac:dyDescent="0.25">
      <c r="C25" t="s">
        <v>533</v>
      </c>
      <c r="D25" t="s">
        <v>534</v>
      </c>
      <c r="E25" t="s">
        <v>535</v>
      </c>
      <c r="F25" s="1">
        <v>17563.199000000001</v>
      </c>
      <c r="G25" s="1">
        <v>2642.38</v>
      </c>
      <c r="I25" s="2">
        <f t="shared" si="0"/>
        <v>14920.819</v>
      </c>
    </row>
    <row r="26" spans="3:9" x14ac:dyDescent="0.25">
      <c r="C26" t="s">
        <v>536</v>
      </c>
      <c r="D26" t="s">
        <v>536</v>
      </c>
      <c r="E26" t="s">
        <v>537</v>
      </c>
      <c r="F26" s="1">
        <v>2828.3999999999996</v>
      </c>
      <c r="G26" s="1">
        <v>158.79</v>
      </c>
      <c r="I26" s="2">
        <f t="shared" si="0"/>
        <v>2669.6099999999997</v>
      </c>
    </row>
    <row r="27" spans="3:9" x14ac:dyDescent="0.25">
      <c r="C27" t="s">
        <v>1069</v>
      </c>
      <c r="D27" t="s">
        <v>180</v>
      </c>
      <c r="E27" t="s">
        <v>839</v>
      </c>
      <c r="F27" s="1">
        <v>6464.0456475000001</v>
      </c>
      <c r="G27" s="1">
        <v>492.43</v>
      </c>
      <c r="I27" s="2">
        <f t="shared" si="0"/>
        <v>5971.6156474999998</v>
      </c>
    </row>
    <row r="28" spans="3:9" x14ac:dyDescent="0.25">
      <c r="C28" t="s">
        <v>538</v>
      </c>
      <c r="D28" t="s">
        <v>539</v>
      </c>
      <c r="E28" t="s">
        <v>244</v>
      </c>
      <c r="F28" s="1">
        <v>6094.6716104999996</v>
      </c>
      <c r="G28" s="1">
        <v>452.25</v>
      </c>
      <c r="I28" s="2">
        <f t="shared" si="0"/>
        <v>5642.4216104999996</v>
      </c>
    </row>
    <row r="29" spans="3:9" x14ac:dyDescent="0.25">
      <c r="C29" t="s">
        <v>284</v>
      </c>
      <c r="D29" t="s">
        <v>356</v>
      </c>
      <c r="E29" t="s">
        <v>473</v>
      </c>
      <c r="F29" s="1">
        <v>6094.6716104999996</v>
      </c>
      <c r="G29" s="1">
        <v>452.25</v>
      </c>
      <c r="I29" s="2">
        <f t="shared" si="0"/>
        <v>5642.4216104999996</v>
      </c>
    </row>
    <row r="30" spans="3:9" x14ac:dyDescent="0.25">
      <c r="C30" t="s">
        <v>475</v>
      </c>
      <c r="D30" t="s">
        <v>540</v>
      </c>
      <c r="E30" t="s">
        <v>541</v>
      </c>
      <c r="F30" s="1">
        <v>13496.034999999998</v>
      </c>
      <c r="G30" s="1">
        <v>1773.63</v>
      </c>
      <c r="I30" s="2">
        <f t="shared" si="0"/>
        <v>11722.404999999999</v>
      </c>
    </row>
    <row r="31" spans="3:9" x14ac:dyDescent="0.25">
      <c r="C31" t="s">
        <v>475</v>
      </c>
      <c r="D31" t="s">
        <v>131</v>
      </c>
      <c r="E31" t="s">
        <v>542</v>
      </c>
      <c r="F31" s="1">
        <v>5494.46</v>
      </c>
      <c r="G31" s="1">
        <v>386.94</v>
      </c>
      <c r="I31" s="2">
        <f t="shared" si="0"/>
        <v>5107.5200000000004</v>
      </c>
    </row>
    <row r="32" spans="3:9" x14ac:dyDescent="0.25">
      <c r="C32" t="s">
        <v>475</v>
      </c>
      <c r="D32" t="s">
        <v>3</v>
      </c>
      <c r="E32" t="s">
        <v>543</v>
      </c>
      <c r="F32" s="1">
        <v>4611.6399999999994</v>
      </c>
      <c r="G32" s="1">
        <v>290.89</v>
      </c>
      <c r="I32" s="2">
        <f t="shared" si="0"/>
        <v>4320.7499999999991</v>
      </c>
    </row>
    <row r="33" spans="3:9" x14ac:dyDescent="0.25">
      <c r="C33" t="s">
        <v>544</v>
      </c>
      <c r="D33" t="s">
        <v>545</v>
      </c>
      <c r="E33" t="s">
        <v>546</v>
      </c>
      <c r="F33" s="1">
        <v>7181.290103633708</v>
      </c>
      <c r="G33" s="1">
        <v>570.47</v>
      </c>
      <c r="I33" s="2">
        <f t="shared" si="0"/>
        <v>6610.8201036337077</v>
      </c>
    </row>
    <row r="34" spans="3:9" x14ac:dyDescent="0.25">
      <c r="C34" t="s">
        <v>1118</v>
      </c>
      <c r="D34" t="s">
        <v>174</v>
      </c>
      <c r="E34" t="s">
        <v>1119</v>
      </c>
      <c r="F34" s="1">
        <v>6201.1177751757878</v>
      </c>
      <c r="G34" s="1">
        <v>463.83</v>
      </c>
      <c r="I34" s="2">
        <f t="shared" si="0"/>
        <v>5737.2877751757878</v>
      </c>
    </row>
    <row r="35" spans="3:9" x14ac:dyDescent="0.25">
      <c r="C35" t="s">
        <v>762</v>
      </c>
      <c r="D35" t="s">
        <v>79</v>
      </c>
      <c r="E35" t="s">
        <v>1120</v>
      </c>
      <c r="F35" s="1">
        <v>6821.7340598086612</v>
      </c>
      <c r="G35" s="1">
        <v>531.35</v>
      </c>
      <c r="I35" s="2">
        <f t="shared" si="0"/>
        <v>6290.3840598086608</v>
      </c>
    </row>
    <row r="36" spans="3:9" x14ac:dyDescent="0.25">
      <c r="C36" t="s">
        <v>547</v>
      </c>
      <c r="D36" t="s">
        <v>138</v>
      </c>
      <c r="E36" t="s">
        <v>548</v>
      </c>
      <c r="F36" s="1">
        <v>5526.1350000000002</v>
      </c>
      <c r="G36" s="1">
        <v>390.39</v>
      </c>
      <c r="I36" s="2">
        <f t="shared" si="0"/>
        <v>5135.7449999999999</v>
      </c>
    </row>
    <row r="37" spans="3:9" x14ac:dyDescent="0.25">
      <c r="C37" t="s">
        <v>549</v>
      </c>
      <c r="D37" t="s">
        <v>549</v>
      </c>
      <c r="E37" t="s">
        <v>550</v>
      </c>
      <c r="F37" s="1">
        <v>4396.4819999999991</v>
      </c>
      <c r="G37" s="1">
        <v>267.48</v>
      </c>
      <c r="I37" s="2">
        <f t="shared" si="0"/>
        <v>4129.0019999999986</v>
      </c>
    </row>
    <row r="38" spans="3:9" x14ac:dyDescent="0.25">
      <c r="C38" t="s">
        <v>551</v>
      </c>
      <c r="D38" t="s">
        <v>552</v>
      </c>
      <c r="E38" t="s">
        <v>553</v>
      </c>
      <c r="F38" s="1">
        <v>5500</v>
      </c>
      <c r="G38" s="1">
        <v>387.55</v>
      </c>
      <c r="I38" s="2">
        <f t="shared" si="0"/>
        <v>5112.45</v>
      </c>
    </row>
    <row r="39" spans="3:9" x14ac:dyDescent="0.25">
      <c r="C39" t="s">
        <v>554</v>
      </c>
      <c r="D39" t="s">
        <v>555</v>
      </c>
      <c r="E39" t="s">
        <v>556</v>
      </c>
      <c r="F39" s="1">
        <v>11485.939999999999</v>
      </c>
      <c r="G39" s="1">
        <v>1344.28</v>
      </c>
      <c r="I39" s="2">
        <f t="shared" si="0"/>
        <v>10141.659999999998</v>
      </c>
    </row>
    <row r="40" spans="3:9" x14ac:dyDescent="0.25">
      <c r="C40" t="s">
        <v>286</v>
      </c>
      <c r="D40" t="s">
        <v>557</v>
      </c>
      <c r="E40" t="s">
        <v>558</v>
      </c>
      <c r="F40" s="1">
        <v>785.75</v>
      </c>
      <c r="G40" s="1">
        <v>28.06</v>
      </c>
      <c r="I40" s="2">
        <f t="shared" si="0"/>
        <v>757.69</v>
      </c>
    </row>
    <row r="41" spans="3:9" x14ac:dyDescent="0.25">
      <c r="C41" t="s">
        <v>286</v>
      </c>
      <c r="D41" t="s">
        <v>559</v>
      </c>
      <c r="E41" t="s">
        <v>560</v>
      </c>
      <c r="F41" s="1">
        <v>9624.9429999999993</v>
      </c>
      <c r="G41" s="1">
        <v>969.94</v>
      </c>
      <c r="I41" s="2">
        <f t="shared" si="0"/>
        <v>8655.0029999999988</v>
      </c>
    </row>
    <row r="42" spans="3:9" x14ac:dyDescent="0.25">
      <c r="C42" t="s">
        <v>1116</v>
      </c>
      <c r="D42" t="s">
        <v>18</v>
      </c>
      <c r="E42" t="s">
        <v>1117</v>
      </c>
      <c r="F42" s="1">
        <v>12004.656202499998</v>
      </c>
      <c r="G42" s="1">
        <v>1455.07</v>
      </c>
      <c r="I42" s="2">
        <f t="shared" si="0"/>
        <v>10549.586202499999</v>
      </c>
    </row>
    <row r="43" spans="3:9" x14ac:dyDescent="0.25">
      <c r="C43" t="s">
        <v>561</v>
      </c>
      <c r="D43" t="s">
        <v>188</v>
      </c>
      <c r="E43" t="s">
        <v>562</v>
      </c>
      <c r="F43" s="1">
        <v>11000.499999999998</v>
      </c>
      <c r="G43" s="1">
        <v>1240.5899999999999</v>
      </c>
      <c r="I43" s="2">
        <f t="shared" si="0"/>
        <v>9759.909999999998</v>
      </c>
    </row>
    <row r="44" spans="3:9" x14ac:dyDescent="0.25">
      <c r="C44" t="s">
        <v>472</v>
      </c>
      <c r="D44" t="s">
        <v>324</v>
      </c>
      <c r="E44" t="s">
        <v>1159</v>
      </c>
      <c r="F44" s="1">
        <v>6058.7062500000002</v>
      </c>
      <c r="G44" s="1">
        <v>448.33</v>
      </c>
      <c r="I44" s="2">
        <f t="shared" si="0"/>
        <v>5610.3762500000003</v>
      </c>
    </row>
    <row r="45" spans="3:9" x14ac:dyDescent="0.25">
      <c r="C45" t="s">
        <v>472</v>
      </c>
      <c r="D45" t="s">
        <v>180</v>
      </c>
      <c r="E45" t="s">
        <v>550</v>
      </c>
      <c r="F45" s="1">
        <v>7281.2683499706409</v>
      </c>
      <c r="G45" s="1">
        <v>581.35</v>
      </c>
      <c r="I45" s="2">
        <f t="shared" si="0"/>
        <v>6699.9183499706405</v>
      </c>
    </row>
    <row r="46" spans="3:9" x14ac:dyDescent="0.25">
      <c r="C46" t="s">
        <v>563</v>
      </c>
      <c r="D46" t="s">
        <v>631</v>
      </c>
      <c r="E46" t="s">
        <v>393</v>
      </c>
      <c r="F46" s="1">
        <v>1535.04</v>
      </c>
      <c r="G46" s="1">
        <v>76.010000000000005</v>
      </c>
      <c r="I46" s="2">
        <f t="shared" si="0"/>
        <v>1459.03</v>
      </c>
    </row>
    <row r="47" spans="3:9" x14ac:dyDescent="0.25">
      <c r="C47" t="s">
        <v>1074</v>
      </c>
      <c r="D47" t="s">
        <v>485</v>
      </c>
      <c r="E47" t="s">
        <v>788</v>
      </c>
      <c r="F47" s="1">
        <v>3085.9919999999997</v>
      </c>
      <c r="G47" s="1">
        <v>175.27</v>
      </c>
      <c r="I47" s="2">
        <f t="shared" si="0"/>
        <v>2910.7219999999998</v>
      </c>
    </row>
    <row r="48" spans="3:9" x14ac:dyDescent="0.25">
      <c r="C48" t="s">
        <v>566</v>
      </c>
      <c r="D48" t="s">
        <v>146</v>
      </c>
      <c r="E48" t="s">
        <v>567</v>
      </c>
      <c r="F48" s="1">
        <v>2500</v>
      </c>
      <c r="G48" s="1">
        <v>137.77000000000001</v>
      </c>
      <c r="I48" s="2">
        <f t="shared" si="0"/>
        <v>2362.23</v>
      </c>
    </row>
    <row r="49" spans="3:9" x14ac:dyDescent="0.25">
      <c r="C49" t="s">
        <v>568</v>
      </c>
      <c r="D49" t="s">
        <v>3</v>
      </c>
      <c r="E49" t="s">
        <v>569</v>
      </c>
      <c r="F49" s="1">
        <v>8500</v>
      </c>
      <c r="G49" s="1">
        <v>770.3</v>
      </c>
      <c r="I49" s="2">
        <f t="shared" si="0"/>
        <v>7729.7</v>
      </c>
    </row>
    <row r="50" spans="3:9" x14ac:dyDescent="0.25">
      <c r="C50" t="s">
        <v>568</v>
      </c>
      <c r="D50" t="s">
        <v>3</v>
      </c>
      <c r="E50" t="s">
        <v>569</v>
      </c>
      <c r="F50" s="1">
        <v>8500</v>
      </c>
      <c r="G50" s="1">
        <v>770.3</v>
      </c>
      <c r="I50" s="2">
        <f t="shared" si="0"/>
        <v>7729.7</v>
      </c>
    </row>
    <row r="51" spans="3:9" x14ac:dyDescent="0.25">
      <c r="C51" t="s">
        <v>568</v>
      </c>
      <c r="D51" t="s">
        <v>193</v>
      </c>
      <c r="E51" t="s">
        <v>325</v>
      </c>
      <c r="F51" s="1">
        <v>6291.2219999999998</v>
      </c>
      <c r="G51" s="1">
        <v>473.63</v>
      </c>
      <c r="I51" s="2">
        <f t="shared" si="0"/>
        <v>5817.5919999999996</v>
      </c>
    </row>
    <row r="52" spans="3:9" x14ac:dyDescent="0.25">
      <c r="C52" t="s">
        <v>122</v>
      </c>
      <c r="D52" t="s">
        <v>570</v>
      </c>
      <c r="E52" t="s">
        <v>571</v>
      </c>
      <c r="F52" s="1">
        <v>6094.6716104999996</v>
      </c>
      <c r="G52" s="1">
        <v>452.25</v>
      </c>
      <c r="I52" s="2">
        <f t="shared" si="0"/>
        <v>5642.4216104999996</v>
      </c>
    </row>
    <row r="53" spans="3:9" x14ac:dyDescent="0.25">
      <c r="C53" t="s">
        <v>233</v>
      </c>
      <c r="D53" t="s">
        <v>572</v>
      </c>
      <c r="E53" t="s">
        <v>571</v>
      </c>
      <c r="F53" s="1">
        <v>6058.7062500000002</v>
      </c>
      <c r="G53" s="1">
        <v>448.33</v>
      </c>
      <c r="I53" s="2">
        <f t="shared" si="0"/>
        <v>5610.3762500000003</v>
      </c>
    </row>
    <row r="54" spans="3:9" x14ac:dyDescent="0.25">
      <c r="C54" t="s">
        <v>233</v>
      </c>
      <c r="D54" t="s">
        <v>573</v>
      </c>
      <c r="E54" t="s">
        <v>574</v>
      </c>
      <c r="F54" s="1">
        <v>25000</v>
      </c>
      <c r="G54" s="1">
        <v>4322.25</v>
      </c>
      <c r="I54" s="2">
        <f t="shared" si="0"/>
        <v>20677.75</v>
      </c>
    </row>
    <row r="55" spans="3:9" x14ac:dyDescent="0.25">
      <c r="C55" t="s">
        <v>1129</v>
      </c>
      <c r="D55" t="s">
        <v>576</v>
      </c>
      <c r="E55" t="s">
        <v>1130</v>
      </c>
      <c r="F55" s="1">
        <v>6517.9095713446859</v>
      </c>
      <c r="G55" s="1">
        <v>498.29</v>
      </c>
      <c r="I55" s="2">
        <f t="shared" si="0"/>
        <v>6019.6195713446859</v>
      </c>
    </row>
    <row r="56" spans="3:9" x14ac:dyDescent="0.25">
      <c r="C56" t="s">
        <v>575</v>
      </c>
      <c r="D56" t="s">
        <v>576</v>
      </c>
      <c r="E56" t="s">
        <v>577</v>
      </c>
      <c r="F56" s="1">
        <v>8771.6579600000005</v>
      </c>
      <c r="G56" s="1">
        <v>817.03</v>
      </c>
      <c r="I56" s="2">
        <f t="shared" si="0"/>
        <v>7954.6279600000007</v>
      </c>
    </row>
    <row r="57" spans="3:9" x14ac:dyDescent="0.25">
      <c r="C57" t="s">
        <v>578</v>
      </c>
      <c r="D57" t="s">
        <v>147</v>
      </c>
      <c r="E57" t="s">
        <v>579</v>
      </c>
      <c r="F57" s="1">
        <v>6000</v>
      </c>
      <c r="G57" s="1">
        <v>441.95</v>
      </c>
      <c r="I57" s="2">
        <f t="shared" si="0"/>
        <v>5558.05</v>
      </c>
    </row>
    <row r="58" spans="3:9" x14ac:dyDescent="0.25">
      <c r="C58" t="s">
        <v>578</v>
      </c>
      <c r="D58" t="s">
        <v>147</v>
      </c>
      <c r="E58" t="s">
        <v>579</v>
      </c>
      <c r="F58" s="1">
        <v>10000</v>
      </c>
      <c r="G58" s="1">
        <v>1037.1500000000001</v>
      </c>
      <c r="I58" s="2">
        <f t="shared" si="0"/>
        <v>8962.85</v>
      </c>
    </row>
    <row r="59" spans="3:9" x14ac:dyDescent="0.25">
      <c r="C59" t="s">
        <v>580</v>
      </c>
      <c r="D59" t="s">
        <v>249</v>
      </c>
      <c r="E59" t="s">
        <v>581</v>
      </c>
      <c r="F59" s="1">
        <v>8500</v>
      </c>
      <c r="G59" s="1">
        <v>770.3</v>
      </c>
      <c r="I59" s="2">
        <f t="shared" si="0"/>
        <v>7729.7</v>
      </c>
    </row>
    <row r="60" spans="3:9" x14ac:dyDescent="0.25">
      <c r="C60" t="s">
        <v>580</v>
      </c>
      <c r="D60" t="s">
        <v>249</v>
      </c>
      <c r="E60" t="s">
        <v>581</v>
      </c>
      <c r="F60" s="1">
        <v>8500</v>
      </c>
      <c r="G60" s="1">
        <v>770.3</v>
      </c>
      <c r="I60" s="2">
        <f t="shared" si="0"/>
        <v>7729.7</v>
      </c>
    </row>
    <row r="61" spans="3:9" x14ac:dyDescent="0.25">
      <c r="C61" t="s">
        <v>352</v>
      </c>
      <c r="D61" t="s">
        <v>582</v>
      </c>
      <c r="E61" t="s">
        <v>124</v>
      </c>
      <c r="F61" s="1">
        <v>5000</v>
      </c>
      <c r="G61" s="1">
        <v>333.15</v>
      </c>
      <c r="I61" s="2">
        <f t="shared" si="0"/>
        <v>4666.8500000000004</v>
      </c>
    </row>
    <row r="62" spans="3:9" x14ac:dyDescent="0.25">
      <c r="C62" t="s">
        <v>583</v>
      </c>
      <c r="D62" t="s">
        <v>584</v>
      </c>
      <c r="E62" t="s">
        <v>585</v>
      </c>
      <c r="F62" s="1">
        <v>11081.221109999999</v>
      </c>
      <c r="G62" s="1">
        <v>1257.83</v>
      </c>
      <c r="I62" s="2">
        <f t="shared" si="0"/>
        <v>9823.3911099999987</v>
      </c>
    </row>
    <row r="63" spans="3:9" x14ac:dyDescent="0.25">
      <c r="C63" t="s">
        <v>586</v>
      </c>
      <c r="D63" t="s">
        <v>87</v>
      </c>
      <c r="E63" t="s">
        <v>42</v>
      </c>
      <c r="F63" s="1">
        <v>7896.830681861893</v>
      </c>
      <c r="G63" s="1">
        <v>673.79</v>
      </c>
      <c r="I63" s="2">
        <f t="shared" si="0"/>
        <v>7223.0406818618931</v>
      </c>
    </row>
    <row r="64" spans="3:9" x14ac:dyDescent="0.25">
      <c r="C64" t="s">
        <v>221</v>
      </c>
      <c r="D64" t="s">
        <v>417</v>
      </c>
      <c r="E64" t="s">
        <v>275</v>
      </c>
      <c r="F64" s="1">
        <v>2500</v>
      </c>
      <c r="G64" s="1">
        <v>137.77000000000001</v>
      </c>
      <c r="I64" s="2">
        <f t="shared" si="0"/>
        <v>2362.23</v>
      </c>
    </row>
    <row r="65" spans="3:9" x14ac:dyDescent="0.25">
      <c r="C65" t="s">
        <v>221</v>
      </c>
      <c r="D65" t="s">
        <v>510</v>
      </c>
      <c r="E65" t="s">
        <v>588</v>
      </c>
      <c r="F65" s="1">
        <v>12000</v>
      </c>
      <c r="G65" s="1">
        <v>1454.08</v>
      </c>
      <c r="I65" s="2">
        <f t="shared" si="0"/>
        <v>10545.92</v>
      </c>
    </row>
    <row r="66" spans="3:9" x14ac:dyDescent="0.25">
      <c r="C66" t="s">
        <v>221</v>
      </c>
      <c r="D66" t="s">
        <v>88</v>
      </c>
      <c r="E66" t="s">
        <v>588</v>
      </c>
      <c r="F66" s="1">
        <v>5411.8619999999992</v>
      </c>
      <c r="G66" s="1">
        <v>377.96</v>
      </c>
      <c r="I66" s="2">
        <f t="shared" si="0"/>
        <v>5033.9019999999991</v>
      </c>
    </row>
    <row r="67" spans="3:9" x14ac:dyDescent="0.25">
      <c r="C67" t="s">
        <v>221</v>
      </c>
      <c r="D67" t="s">
        <v>82</v>
      </c>
      <c r="E67" t="s">
        <v>589</v>
      </c>
      <c r="F67" s="1">
        <v>8771.6579600000005</v>
      </c>
      <c r="G67" s="1">
        <v>817.03</v>
      </c>
      <c r="I67" s="2">
        <f t="shared" si="0"/>
        <v>7954.6279600000007</v>
      </c>
    </row>
    <row r="68" spans="3:9" x14ac:dyDescent="0.25">
      <c r="C68" t="s">
        <v>221</v>
      </c>
      <c r="D68" t="s">
        <v>590</v>
      </c>
      <c r="E68" t="s">
        <v>439</v>
      </c>
      <c r="F68" s="1">
        <v>9234.3509249999988</v>
      </c>
      <c r="G68" s="1">
        <v>899.95</v>
      </c>
      <c r="I68" s="2">
        <f t="shared" si="0"/>
        <v>8334.4009249999981</v>
      </c>
    </row>
    <row r="69" spans="3:9" x14ac:dyDescent="0.25">
      <c r="C69" t="s">
        <v>221</v>
      </c>
      <c r="D69" t="s">
        <v>590</v>
      </c>
      <c r="E69" t="s">
        <v>592</v>
      </c>
      <c r="F69" s="1">
        <v>8771.6579600000005</v>
      </c>
      <c r="G69" s="1">
        <v>817.03</v>
      </c>
      <c r="I69" s="2">
        <f t="shared" si="0"/>
        <v>7954.6279600000007</v>
      </c>
    </row>
    <row r="70" spans="3:9" x14ac:dyDescent="0.25">
      <c r="C70" t="s">
        <v>221</v>
      </c>
      <c r="D70" t="s">
        <v>590</v>
      </c>
      <c r="E70" t="s">
        <v>658</v>
      </c>
      <c r="F70" s="1">
        <v>8771.6579600000005</v>
      </c>
      <c r="G70" s="1">
        <v>817.03</v>
      </c>
      <c r="I70" s="2">
        <f t="shared" ref="I70:I133" si="1">F70-G70-H70</f>
        <v>7954.6279600000007</v>
      </c>
    </row>
    <row r="71" spans="3:9" x14ac:dyDescent="0.25">
      <c r="C71" t="s">
        <v>593</v>
      </c>
      <c r="D71" t="s">
        <v>594</v>
      </c>
      <c r="E71" t="s">
        <v>595</v>
      </c>
      <c r="F71" s="1">
        <v>6715.7999999999993</v>
      </c>
      <c r="G71" s="1">
        <v>519.83000000000004</v>
      </c>
      <c r="I71" s="2">
        <f t="shared" si="1"/>
        <v>6195.9699999999993</v>
      </c>
    </row>
    <row r="72" spans="3:9" x14ac:dyDescent="0.25">
      <c r="C72" t="s">
        <v>593</v>
      </c>
      <c r="D72" t="s">
        <v>590</v>
      </c>
      <c r="E72" t="s">
        <v>596</v>
      </c>
      <c r="F72" s="1">
        <v>3399.32</v>
      </c>
      <c r="G72" s="1">
        <v>195.33</v>
      </c>
      <c r="I72" s="2">
        <f t="shared" si="1"/>
        <v>3203.9900000000002</v>
      </c>
    </row>
    <row r="73" spans="3:9" x14ac:dyDescent="0.25">
      <c r="C73" t="s">
        <v>270</v>
      </c>
      <c r="D73" t="s">
        <v>597</v>
      </c>
      <c r="E73" t="s">
        <v>598</v>
      </c>
      <c r="F73" s="1">
        <v>7712.02</v>
      </c>
      <c r="G73" s="1">
        <v>644.22</v>
      </c>
      <c r="I73" s="2">
        <f t="shared" si="1"/>
        <v>7067.8</v>
      </c>
    </row>
    <row r="74" spans="3:9" x14ac:dyDescent="0.25">
      <c r="C74" t="s">
        <v>599</v>
      </c>
      <c r="D74" t="s">
        <v>600</v>
      </c>
      <c r="E74" t="s">
        <v>601</v>
      </c>
      <c r="F74" s="1">
        <v>3564</v>
      </c>
      <c r="G74" s="1">
        <v>205.87</v>
      </c>
      <c r="I74" s="2">
        <f t="shared" si="1"/>
        <v>3358.13</v>
      </c>
    </row>
    <row r="75" spans="3:9" x14ac:dyDescent="0.25">
      <c r="C75" t="s">
        <v>599</v>
      </c>
      <c r="D75" t="s">
        <v>600</v>
      </c>
      <c r="E75" t="s">
        <v>602</v>
      </c>
      <c r="F75" s="1">
        <v>6201.1177751757878</v>
      </c>
      <c r="G75" s="1">
        <v>463.83</v>
      </c>
      <c r="I75" s="2">
        <f t="shared" si="1"/>
        <v>5737.2877751757878</v>
      </c>
    </row>
    <row r="76" spans="3:9" x14ac:dyDescent="0.25">
      <c r="C76" t="s">
        <v>540</v>
      </c>
      <c r="D76" t="s">
        <v>603</v>
      </c>
      <c r="E76" t="s">
        <v>604</v>
      </c>
      <c r="F76" s="1">
        <v>1928.7449999999999</v>
      </c>
      <c r="G76" s="1">
        <v>101.21</v>
      </c>
      <c r="I76" s="2">
        <f t="shared" si="1"/>
        <v>1827.5349999999999</v>
      </c>
    </row>
    <row r="77" spans="3:9" x14ac:dyDescent="0.25">
      <c r="C77" t="s">
        <v>605</v>
      </c>
      <c r="D77" t="s">
        <v>510</v>
      </c>
      <c r="E77" t="s">
        <v>173</v>
      </c>
      <c r="F77" s="1">
        <v>6094.6716104999996</v>
      </c>
      <c r="G77" s="1">
        <v>452.25</v>
      </c>
      <c r="I77" s="2">
        <f t="shared" si="1"/>
        <v>5642.4216104999996</v>
      </c>
    </row>
    <row r="78" spans="3:9" x14ac:dyDescent="0.25">
      <c r="C78" t="s">
        <v>605</v>
      </c>
      <c r="D78" t="s">
        <v>510</v>
      </c>
      <c r="E78" t="s">
        <v>606</v>
      </c>
      <c r="F78" s="1">
        <v>6094.6716104999996</v>
      </c>
      <c r="G78" s="1">
        <v>452.25</v>
      </c>
      <c r="I78" s="2">
        <f t="shared" si="1"/>
        <v>5642.4216104999996</v>
      </c>
    </row>
    <row r="79" spans="3:9" x14ac:dyDescent="0.25">
      <c r="C79" t="s">
        <v>796</v>
      </c>
      <c r="D79" t="s">
        <v>32</v>
      </c>
      <c r="E79" t="s">
        <v>797</v>
      </c>
      <c r="F79" s="1">
        <v>5000</v>
      </c>
      <c r="G79" s="1">
        <v>333.15</v>
      </c>
      <c r="I79" s="2">
        <f t="shared" si="1"/>
        <v>4666.8500000000004</v>
      </c>
    </row>
    <row r="80" spans="3:9" x14ac:dyDescent="0.25">
      <c r="C80" t="s">
        <v>172</v>
      </c>
      <c r="D80" t="s">
        <v>607</v>
      </c>
      <c r="E80" t="s">
        <v>608</v>
      </c>
      <c r="F80" s="1">
        <v>6291.2219999999998</v>
      </c>
      <c r="G80" s="1">
        <v>473.63</v>
      </c>
      <c r="I80" s="2">
        <f t="shared" si="1"/>
        <v>5817.5919999999996</v>
      </c>
    </row>
    <row r="81" spans="3:9" x14ac:dyDescent="0.25">
      <c r="C81" t="s">
        <v>172</v>
      </c>
      <c r="D81" t="s">
        <v>609</v>
      </c>
      <c r="E81" t="s">
        <v>610</v>
      </c>
      <c r="F81" s="1">
        <v>2255</v>
      </c>
      <c r="G81" s="1">
        <v>122.09</v>
      </c>
      <c r="I81" s="2">
        <f t="shared" si="1"/>
        <v>2132.91</v>
      </c>
    </row>
    <row r="82" spans="3:9" x14ac:dyDescent="0.25">
      <c r="C82" t="s">
        <v>611</v>
      </c>
      <c r="D82" t="s">
        <v>552</v>
      </c>
      <c r="E82" t="s">
        <v>612</v>
      </c>
      <c r="F82" s="1">
        <v>11000</v>
      </c>
      <c r="G82" s="1">
        <v>1240.48</v>
      </c>
      <c r="I82" s="2">
        <f t="shared" si="1"/>
        <v>9759.52</v>
      </c>
    </row>
    <row r="83" spans="3:9" x14ac:dyDescent="0.25">
      <c r="C83" t="s">
        <v>611</v>
      </c>
      <c r="D83" t="s">
        <v>613</v>
      </c>
      <c r="E83" t="s">
        <v>614</v>
      </c>
      <c r="F83" s="1">
        <v>2500</v>
      </c>
      <c r="G83" s="1">
        <v>137.77000000000001</v>
      </c>
      <c r="I83" s="2">
        <f t="shared" si="1"/>
        <v>2362.23</v>
      </c>
    </row>
    <row r="84" spans="3:9" x14ac:dyDescent="0.25">
      <c r="C84" t="s">
        <v>90</v>
      </c>
      <c r="D84" t="s">
        <v>354</v>
      </c>
      <c r="E84" t="s">
        <v>1145</v>
      </c>
      <c r="F84" s="1">
        <v>929.45999999999992</v>
      </c>
      <c r="G84" s="1">
        <v>37.26</v>
      </c>
      <c r="I84" s="2">
        <f t="shared" si="1"/>
        <v>892.19999999999993</v>
      </c>
    </row>
    <row r="85" spans="3:9" x14ac:dyDescent="0.25">
      <c r="C85" t="s">
        <v>60</v>
      </c>
      <c r="D85" t="s">
        <v>147</v>
      </c>
      <c r="E85" t="s">
        <v>615</v>
      </c>
      <c r="F85" s="1">
        <v>12925.24</v>
      </c>
      <c r="G85" s="1">
        <v>1651.71</v>
      </c>
      <c r="I85" s="2">
        <f t="shared" si="1"/>
        <v>11273.529999999999</v>
      </c>
    </row>
    <row r="86" spans="3:9" x14ac:dyDescent="0.25">
      <c r="C86" t="s">
        <v>616</v>
      </c>
      <c r="D86" t="s">
        <v>201</v>
      </c>
      <c r="E86" t="s">
        <v>617</v>
      </c>
      <c r="F86" s="1">
        <v>2284.0990000000002</v>
      </c>
      <c r="G86" s="1">
        <v>123.95</v>
      </c>
      <c r="I86" s="2">
        <f t="shared" si="1"/>
        <v>2160.1490000000003</v>
      </c>
    </row>
    <row r="87" spans="3:9" x14ac:dyDescent="0.25">
      <c r="C87" t="s">
        <v>618</v>
      </c>
      <c r="D87" t="s">
        <v>17</v>
      </c>
      <c r="E87" t="s">
        <v>619</v>
      </c>
      <c r="F87" s="1">
        <v>4048.22</v>
      </c>
      <c r="G87" s="1">
        <v>236.86</v>
      </c>
      <c r="I87" s="2">
        <f t="shared" si="1"/>
        <v>3811.3599999999997</v>
      </c>
    </row>
    <row r="88" spans="3:9" x14ac:dyDescent="0.25">
      <c r="C88" t="s">
        <v>331</v>
      </c>
      <c r="D88" t="s">
        <v>32</v>
      </c>
      <c r="E88" t="s">
        <v>622</v>
      </c>
      <c r="F88" s="1">
        <v>25000.0027902</v>
      </c>
      <c r="G88" s="1">
        <v>4322.25</v>
      </c>
      <c r="I88" s="2">
        <f t="shared" si="1"/>
        <v>20677.7527902</v>
      </c>
    </row>
    <row r="89" spans="3:9" x14ac:dyDescent="0.25">
      <c r="C89" t="s">
        <v>620</v>
      </c>
      <c r="D89" t="s">
        <v>621</v>
      </c>
      <c r="E89" t="s">
        <v>332</v>
      </c>
      <c r="F89" s="1">
        <v>8894</v>
      </c>
      <c r="G89" s="1">
        <v>838.95</v>
      </c>
      <c r="I89" s="2">
        <f t="shared" si="1"/>
        <v>8055.05</v>
      </c>
    </row>
    <row r="90" spans="3:9" x14ac:dyDescent="0.25">
      <c r="C90" t="s">
        <v>623</v>
      </c>
      <c r="D90" t="s">
        <v>451</v>
      </c>
      <c r="E90" t="s">
        <v>624</v>
      </c>
      <c r="F90" s="1">
        <v>6000</v>
      </c>
      <c r="G90" s="1">
        <v>441.95</v>
      </c>
      <c r="I90" s="2">
        <f t="shared" si="1"/>
        <v>5558.05</v>
      </c>
    </row>
    <row r="91" spans="3:9" x14ac:dyDescent="0.25">
      <c r="C91" t="s">
        <v>625</v>
      </c>
      <c r="D91" t="s">
        <v>600</v>
      </c>
      <c r="E91" t="s">
        <v>626</v>
      </c>
      <c r="F91" s="1">
        <v>5108.6318261890774</v>
      </c>
      <c r="G91" s="1">
        <v>344.97</v>
      </c>
      <c r="I91" s="2">
        <f t="shared" si="1"/>
        <v>4763.6618261890771</v>
      </c>
    </row>
    <row r="92" spans="3:9" x14ac:dyDescent="0.25">
      <c r="C92" t="s">
        <v>629</v>
      </c>
      <c r="D92" t="s">
        <v>405</v>
      </c>
      <c r="E92" t="s">
        <v>630</v>
      </c>
      <c r="F92" s="1">
        <v>2878.2</v>
      </c>
      <c r="G92" s="1">
        <v>161.97999999999999</v>
      </c>
      <c r="I92" s="2">
        <f t="shared" si="1"/>
        <v>2716.22</v>
      </c>
    </row>
    <row r="93" spans="3:9" x14ac:dyDescent="0.25">
      <c r="C93" t="s">
        <v>627</v>
      </c>
      <c r="D93" t="s">
        <v>526</v>
      </c>
      <c r="E93" t="s">
        <v>628</v>
      </c>
      <c r="F93" s="1">
        <v>4775.42</v>
      </c>
      <c r="G93" s="1">
        <v>308.70999999999998</v>
      </c>
      <c r="I93" s="2">
        <f t="shared" si="1"/>
        <v>4466.71</v>
      </c>
    </row>
    <row r="94" spans="3:9" x14ac:dyDescent="0.25">
      <c r="C94" t="s">
        <v>564</v>
      </c>
      <c r="D94" t="s">
        <v>45</v>
      </c>
      <c r="E94" t="s">
        <v>326</v>
      </c>
      <c r="F94" s="1">
        <v>11309.585000000001</v>
      </c>
      <c r="G94" s="1">
        <v>1306.6099999999999</v>
      </c>
      <c r="I94" s="2">
        <f t="shared" si="1"/>
        <v>10002.975</v>
      </c>
    </row>
    <row r="95" spans="3:9" x14ac:dyDescent="0.25">
      <c r="C95" t="s">
        <v>631</v>
      </c>
      <c r="D95" t="s">
        <v>632</v>
      </c>
      <c r="E95" t="s">
        <v>633</v>
      </c>
      <c r="F95" s="1">
        <v>1000</v>
      </c>
      <c r="G95" s="1">
        <v>41.77</v>
      </c>
      <c r="I95" s="2">
        <f t="shared" si="1"/>
        <v>958.23</v>
      </c>
    </row>
    <row r="96" spans="3:9" x14ac:dyDescent="0.25">
      <c r="C96" t="s">
        <v>634</v>
      </c>
      <c r="D96" t="s">
        <v>137</v>
      </c>
      <c r="E96" t="s">
        <v>635</v>
      </c>
      <c r="F96" s="1">
        <v>6058.7062500000002</v>
      </c>
      <c r="G96" s="1">
        <v>448.33</v>
      </c>
      <c r="I96" s="2">
        <f t="shared" si="1"/>
        <v>5610.3762500000003</v>
      </c>
    </row>
    <row r="97" spans="3:9" x14ac:dyDescent="0.25">
      <c r="C97" t="s">
        <v>634</v>
      </c>
      <c r="D97" t="s">
        <v>636</v>
      </c>
      <c r="E97" t="s">
        <v>637</v>
      </c>
      <c r="F97" s="1">
        <v>7956.7040000000006</v>
      </c>
      <c r="G97" s="1">
        <v>683.37</v>
      </c>
      <c r="I97" s="2">
        <f t="shared" si="1"/>
        <v>7273.3340000000007</v>
      </c>
    </row>
    <row r="98" spans="3:9" x14ac:dyDescent="0.25">
      <c r="C98" t="s">
        <v>638</v>
      </c>
      <c r="D98" t="s">
        <v>172</v>
      </c>
      <c r="E98" t="s">
        <v>639</v>
      </c>
      <c r="F98" s="1">
        <v>8792.9639999999981</v>
      </c>
      <c r="G98" s="1">
        <v>820.85</v>
      </c>
      <c r="I98" s="2">
        <f t="shared" si="1"/>
        <v>7972.1139999999978</v>
      </c>
    </row>
    <row r="99" spans="3:9" x14ac:dyDescent="0.25">
      <c r="C99" t="s">
        <v>638</v>
      </c>
      <c r="D99" t="s">
        <v>620</v>
      </c>
      <c r="E99" t="s">
        <v>640</v>
      </c>
      <c r="F99" s="1">
        <v>5000</v>
      </c>
      <c r="G99" s="1">
        <v>333.15</v>
      </c>
      <c r="I99" s="2">
        <f t="shared" si="1"/>
        <v>4666.8500000000004</v>
      </c>
    </row>
    <row r="100" spans="3:9" x14ac:dyDescent="0.25">
      <c r="C100" t="s">
        <v>641</v>
      </c>
      <c r="D100" t="s">
        <v>642</v>
      </c>
      <c r="E100" t="s">
        <v>173</v>
      </c>
      <c r="F100" s="1">
        <v>6058.7062500000002</v>
      </c>
      <c r="G100" s="1">
        <v>448.33</v>
      </c>
      <c r="I100" s="2">
        <f t="shared" si="1"/>
        <v>5610.3762500000003</v>
      </c>
    </row>
    <row r="101" spans="3:9" x14ac:dyDescent="0.25">
      <c r="C101" t="s">
        <v>641</v>
      </c>
      <c r="D101" t="s">
        <v>642</v>
      </c>
      <c r="E101" t="s">
        <v>643</v>
      </c>
      <c r="F101" s="1">
        <v>6058.7062500000002</v>
      </c>
      <c r="G101" s="1">
        <v>448.33</v>
      </c>
      <c r="I101" s="2">
        <f t="shared" si="1"/>
        <v>5610.3762500000003</v>
      </c>
    </row>
    <row r="102" spans="3:9" x14ac:dyDescent="0.25">
      <c r="C102" t="s">
        <v>644</v>
      </c>
      <c r="D102" t="s">
        <v>586</v>
      </c>
      <c r="E102" t="s">
        <v>645</v>
      </c>
      <c r="F102" s="1">
        <v>8000</v>
      </c>
      <c r="G102" s="1">
        <v>690.3</v>
      </c>
      <c r="I102" s="2">
        <f t="shared" si="1"/>
        <v>7309.7</v>
      </c>
    </row>
    <row r="103" spans="3:9" x14ac:dyDescent="0.25">
      <c r="C103" t="s">
        <v>644</v>
      </c>
      <c r="D103" t="s">
        <v>646</v>
      </c>
      <c r="E103" t="s">
        <v>602</v>
      </c>
      <c r="F103" s="1">
        <v>7956.7040000000006</v>
      </c>
      <c r="G103" s="1">
        <v>683.37</v>
      </c>
      <c r="I103" s="2">
        <f t="shared" si="1"/>
        <v>7273.3340000000007</v>
      </c>
    </row>
    <row r="104" spans="3:9" x14ac:dyDescent="0.25">
      <c r="C104" t="s">
        <v>644</v>
      </c>
      <c r="D104" t="s">
        <v>1227</v>
      </c>
      <c r="E104" t="s">
        <v>95</v>
      </c>
      <c r="F104" s="1">
        <v>6821.7340598086612</v>
      </c>
      <c r="G104" s="1">
        <v>531.35</v>
      </c>
      <c r="I104" s="2">
        <f t="shared" si="1"/>
        <v>6290.3840598086608</v>
      </c>
    </row>
    <row r="105" spans="3:9" x14ac:dyDescent="0.25">
      <c r="C105" t="s">
        <v>647</v>
      </c>
      <c r="D105" t="s">
        <v>347</v>
      </c>
      <c r="E105" t="s">
        <v>79</v>
      </c>
      <c r="F105" s="1">
        <v>30000</v>
      </c>
      <c r="G105" s="1">
        <v>5498.25</v>
      </c>
      <c r="I105" s="2">
        <f t="shared" si="1"/>
        <v>24501.75</v>
      </c>
    </row>
    <row r="106" spans="3:9" x14ac:dyDescent="0.25">
      <c r="C106" t="s">
        <v>39</v>
      </c>
      <c r="D106" t="s">
        <v>648</v>
      </c>
      <c r="E106" t="s">
        <v>136</v>
      </c>
      <c r="F106" s="1">
        <v>6925.0447930494556</v>
      </c>
      <c r="G106" s="1">
        <v>542.59</v>
      </c>
      <c r="I106" s="2">
        <f t="shared" si="1"/>
        <v>6382.4547930494555</v>
      </c>
    </row>
    <row r="107" spans="3:9" x14ac:dyDescent="0.25">
      <c r="C107" t="s">
        <v>649</v>
      </c>
      <c r="D107" t="s">
        <v>650</v>
      </c>
      <c r="E107" t="s">
        <v>651</v>
      </c>
      <c r="F107" s="1">
        <v>7091.981510399999</v>
      </c>
      <c r="G107" s="1">
        <v>560.75</v>
      </c>
      <c r="I107" s="2">
        <f t="shared" si="1"/>
        <v>6531.231510399999</v>
      </c>
    </row>
    <row r="108" spans="3:9" x14ac:dyDescent="0.25">
      <c r="C108" t="s">
        <v>649</v>
      </c>
      <c r="D108" t="s">
        <v>650</v>
      </c>
      <c r="E108" t="s">
        <v>98</v>
      </c>
      <c r="F108" s="1">
        <v>6291.2219999999998</v>
      </c>
      <c r="G108" s="1">
        <v>473.63</v>
      </c>
      <c r="I108" s="2">
        <f t="shared" si="1"/>
        <v>5817.5919999999996</v>
      </c>
    </row>
    <row r="109" spans="3:9" x14ac:dyDescent="0.25">
      <c r="C109" t="s">
        <v>652</v>
      </c>
      <c r="D109" t="s">
        <v>1169</v>
      </c>
      <c r="E109" t="s">
        <v>1170</v>
      </c>
      <c r="F109" s="1">
        <v>7871.9906048150297</v>
      </c>
      <c r="G109" s="1">
        <v>669.82</v>
      </c>
      <c r="I109" s="2">
        <f t="shared" si="1"/>
        <v>7202.1706048150299</v>
      </c>
    </row>
    <row r="110" spans="3:9" x14ac:dyDescent="0.25">
      <c r="C110" t="s">
        <v>652</v>
      </c>
      <c r="D110" t="s">
        <v>557</v>
      </c>
      <c r="E110" t="s">
        <v>309</v>
      </c>
      <c r="F110" s="1">
        <v>8500</v>
      </c>
      <c r="G110" s="1">
        <v>770.3</v>
      </c>
      <c r="I110" s="2">
        <f t="shared" si="1"/>
        <v>7729.7</v>
      </c>
    </row>
    <row r="111" spans="3:9" x14ac:dyDescent="0.25">
      <c r="C111" t="s">
        <v>653</v>
      </c>
      <c r="D111" t="s">
        <v>583</v>
      </c>
      <c r="E111" t="s">
        <v>654</v>
      </c>
      <c r="F111" s="1">
        <v>2871.76</v>
      </c>
      <c r="G111" s="1">
        <v>161.56</v>
      </c>
      <c r="I111" s="2">
        <f t="shared" si="1"/>
        <v>2710.2000000000003</v>
      </c>
    </row>
    <row r="112" spans="3:9" x14ac:dyDescent="0.25">
      <c r="C112" t="s">
        <v>146</v>
      </c>
      <c r="D112" t="s">
        <v>655</v>
      </c>
      <c r="E112" t="s">
        <v>656</v>
      </c>
      <c r="F112" s="1">
        <v>3716.0065</v>
      </c>
      <c r="G112" s="1">
        <v>215.6</v>
      </c>
      <c r="I112" s="2">
        <f t="shared" si="1"/>
        <v>3500.4065000000001</v>
      </c>
    </row>
    <row r="113" spans="3:9" x14ac:dyDescent="0.25">
      <c r="C113" t="s">
        <v>146</v>
      </c>
      <c r="D113" t="s">
        <v>657</v>
      </c>
      <c r="E113" t="s">
        <v>512</v>
      </c>
      <c r="F113" s="1">
        <v>9640.0249999999996</v>
      </c>
      <c r="G113" s="1">
        <v>972.64</v>
      </c>
      <c r="I113" s="2">
        <f t="shared" si="1"/>
        <v>8667.3850000000002</v>
      </c>
    </row>
    <row r="114" spans="3:9" x14ac:dyDescent="0.25">
      <c r="C114" t="s">
        <v>146</v>
      </c>
      <c r="D114" t="s">
        <v>14</v>
      </c>
      <c r="E114" t="s">
        <v>53</v>
      </c>
      <c r="F114" s="1">
        <v>5000</v>
      </c>
      <c r="G114" s="1">
        <v>333.15</v>
      </c>
      <c r="I114" s="2">
        <f t="shared" si="1"/>
        <v>4666.8500000000004</v>
      </c>
    </row>
    <row r="115" spans="3:9" x14ac:dyDescent="0.25">
      <c r="C115" t="s">
        <v>146</v>
      </c>
      <c r="D115" t="s">
        <v>14</v>
      </c>
      <c r="E115" t="s">
        <v>53</v>
      </c>
      <c r="F115" s="1">
        <v>5000</v>
      </c>
      <c r="G115" s="1">
        <v>333.15</v>
      </c>
      <c r="I115" s="2">
        <f t="shared" si="1"/>
        <v>4666.8500000000004</v>
      </c>
    </row>
    <row r="116" spans="3:9" x14ac:dyDescent="0.25">
      <c r="C116" t="s">
        <v>146</v>
      </c>
      <c r="D116" t="s">
        <v>659</v>
      </c>
      <c r="E116" t="s">
        <v>660</v>
      </c>
      <c r="F116" s="1">
        <v>6648.7326659999999</v>
      </c>
      <c r="G116" s="1">
        <v>512.53</v>
      </c>
      <c r="I116" s="2">
        <f t="shared" si="1"/>
        <v>6136.2026660000001</v>
      </c>
    </row>
    <row r="117" spans="3:9" x14ac:dyDescent="0.25">
      <c r="C117" t="s">
        <v>146</v>
      </c>
      <c r="E117" t="s">
        <v>658</v>
      </c>
      <c r="F117" s="1">
        <v>6205.4838215999998</v>
      </c>
      <c r="G117" s="1">
        <v>464.3</v>
      </c>
      <c r="I117" s="2">
        <f t="shared" si="1"/>
        <v>5741.1838215999996</v>
      </c>
    </row>
    <row r="118" spans="3:9" x14ac:dyDescent="0.25">
      <c r="C118" t="s">
        <v>661</v>
      </c>
      <c r="D118" t="s">
        <v>662</v>
      </c>
      <c r="E118" t="s">
        <v>663</v>
      </c>
      <c r="F118" s="1">
        <v>4194.1480000000001</v>
      </c>
      <c r="G118" s="1">
        <v>246.2</v>
      </c>
      <c r="I118" s="2">
        <f t="shared" si="1"/>
        <v>3947.9480000000003</v>
      </c>
    </row>
    <row r="119" spans="3:9" x14ac:dyDescent="0.25">
      <c r="C119" t="s">
        <v>99</v>
      </c>
      <c r="D119" t="s">
        <v>1090</v>
      </c>
      <c r="E119" t="s">
        <v>1091</v>
      </c>
      <c r="F119" s="1">
        <v>3928.7499999999995</v>
      </c>
      <c r="G119" s="1">
        <v>229.21</v>
      </c>
      <c r="I119" s="2">
        <f t="shared" si="1"/>
        <v>3699.5399999999995</v>
      </c>
    </row>
    <row r="120" spans="3:9" x14ac:dyDescent="0.25">
      <c r="C120" t="s">
        <v>510</v>
      </c>
      <c r="D120" t="s">
        <v>265</v>
      </c>
      <c r="E120" t="s">
        <v>664</v>
      </c>
      <c r="F120" s="1">
        <v>4702.476999999999</v>
      </c>
      <c r="G120" s="1">
        <v>300.77999999999997</v>
      </c>
      <c r="I120" s="2">
        <f t="shared" si="1"/>
        <v>4401.6969999999992</v>
      </c>
    </row>
    <row r="121" spans="3:9" x14ac:dyDescent="0.25">
      <c r="C121" t="s">
        <v>510</v>
      </c>
      <c r="D121" t="s">
        <v>665</v>
      </c>
      <c r="E121" t="s">
        <v>479</v>
      </c>
      <c r="F121" s="1">
        <v>4797</v>
      </c>
      <c r="G121" s="1">
        <v>311.06</v>
      </c>
      <c r="I121" s="2">
        <f t="shared" si="1"/>
        <v>4485.9399999999996</v>
      </c>
    </row>
    <row r="122" spans="3:9" x14ac:dyDescent="0.25">
      <c r="C122" t="s">
        <v>265</v>
      </c>
      <c r="D122" t="s">
        <v>655</v>
      </c>
      <c r="E122" t="s">
        <v>666</v>
      </c>
      <c r="F122" s="1">
        <v>1000</v>
      </c>
      <c r="G122" s="1">
        <v>41.77</v>
      </c>
      <c r="I122" s="2">
        <f t="shared" si="1"/>
        <v>958.23</v>
      </c>
    </row>
    <row r="123" spans="3:9" x14ac:dyDescent="0.25">
      <c r="C123" t="s">
        <v>667</v>
      </c>
      <c r="D123" t="s">
        <v>668</v>
      </c>
      <c r="E123" t="s">
        <v>144</v>
      </c>
      <c r="F123" s="1">
        <v>6648.7326659999999</v>
      </c>
      <c r="G123" s="1">
        <v>512.53</v>
      </c>
      <c r="I123" s="2">
        <f t="shared" si="1"/>
        <v>6136.2026660000001</v>
      </c>
    </row>
    <row r="124" spans="3:9" x14ac:dyDescent="0.25">
      <c r="C124" t="s">
        <v>12</v>
      </c>
      <c r="D124" t="s">
        <v>620</v>
      </c>
      <c r="E124" t="s">
        <v>207</v>
      </c>
      <c r="F124" s="1">
        <v>3049.72</v>
      </c>
      <c r="G124" s="1">
        <v>172.95</v>
      </c>
      <c r="I124" s="2">
        <f t="shared" si="1"/>
        <v>2876.77</v>
      </c>
    </row>
    <row r="125" spans="3:9" x14ac:dyDescent="0.25">
      <c r="C125" t="s">
        <v>12</v>
      </c>
      <c r="D125" t="s">
        <v>510</v>
      </c>
      <c r="E125" t="s">
        <v>92</v>
      </c>
      <c r="F125" s="1">
        <v>4396.4819999999991</v>
      </c>
      <c r="G125" s="1">
        <v>267.48</v>
      </c>
      <c r="I125" s="2">
        <f t="shared" si="1"/>
        <v>4129.0019999999986</v>
      </c>
    </row>
    <row r="126" spans="3:9" x14ac:dyDescent="0.25">
      <c r="C126" t="s">
        <v>669</v>
      </c>
      <c r="D126" t="s">
        <v>382</v>
      </c>
      <c r="E126" t="s">
        <v>670</v>
      </c>
      <c r="F126" s="1">
        <v>3529.3759999999997</v>
      </c>
      <c r="G126" s="1">
        <v>203.65</v>
      </c>
      <c r="I126" s="2">
        <f t="shared" si="1"/>
        <v>3325.7259999999997</v>
      </c>
    </row>
    <row r="127" spans="3:9" x14ac:dyDescent="0.25">
      <c r="C127" t="s">
        <v>671</v>
      </c>
      <c r="D127" t="s">
        <v>448</v>
      </c>
      <c r="E127" t="s">
        <v>672</v>
      </c>
      <c r="F127" s="1">
        <v>11000</v>
      </c>
      <c r="G127" s="1">
        <v>1240.48</v>
      </c>
      <c r="I127" s="2">
        <f t="shared" si="1"/>
        <v>9759.52</v>
      </c>
    </row>
    <row r="128" spans="3:9" x14ac:dyDescent="0.25">
      <c r="C128" t="s">
        <v>673</v>
      </c>
      <c r="D128" t="s">
        <v>674</v>
      </c>
      <c r="E128" t="s">
        <v>675</v>
      </c>
      <c r="F128" s="1">
        <v>1459.4083899999998</v>
      </c>
      <c r="G128" s="1">
        <v>71.17</v>
      </c>
      <c r="I128" s="2">
        <f t="shared" si="1"/>
        <v>1388.2383899999998</v>
      </c>
    </row>
    <row r="129" spans="3:9" x14ac:dyDescent="0.25">
      <c r="C129" t="s">
        <v>1121</v>
      </c>
      <c r="D129" t="s">
        <v>9</v>
      </c>
      <c r="E129" t="s">
        <v>107</v>
      </c>
      <c r="F129" s="1">
        <v>4462.7128596594248</v>
      </c>
      <c r="G129" s="1">
        <v>274.69</v>
      </c>
      <c r="I129" s="2">
        <f t="shared" si="1"/>
        <v>4188.0228596594252</v>
      </c>
    </row>
    <row r="130" spans="3:9" x14ac:dyDescent="0.25">
      <c r="C130" t="s">
        <v>1228</v>
      </c>
      <c r="D130" t="s">
        <v>287</v>
      </c>
      <c r="E130" t="s">
        <v>1229</v>
      </c>
      <c r="F130" s="1">
        <v>8241.6899999999987</v>
      </c>
      <c r="G130" s="1">
        <v>728.97</v>
      </c>
      <c r="I130" s="2">
        <f t="shared" si="1"/>
        <v>7512.7199999999984</v>
      </c>
    </row>
    <row r="131" spans="3:9" x14ac:dyDescent="0.25">
      <c r="C131" t="s">
        <v>733</v>
      </c>
      <c r="D131" t="s">
        <v>1099</v>
      </c>
      <c r="E131" t="s">
        <v>1100</v>
      </c>
      <c r="F131" s="1">
        <v>9500</v>
      </c>
      <c r="G131" s="1">
        <v>947.55</v>
      </c>
      <c r="I131" s="2">
        <f t="shared" si="1"/>
        <v>8552.4500000000007</v>
      </c>
    </row>
    <row r="132" spans="3:9" x14ac:dyDescent="0.25">
      <c r="C132" t="s">
        <v>676</v>
      </c>
      <c r="D132" t="s">
        <v>304</v>
      </c>
      <c r="E132" t="s">
        <v>571</v>
      </c>
      <c r="F132" s="1">
        <v>7956.7040000000006</v>
      </c>
      <c r="G132" s="1">
        <v>683.37</v>
      </c>
      <c r="I132" s="2">
        <f t="shared" si="1"/>
        <v>7273.3340000000007</v>
      </c>
    </row>
    <row r="133" spans="3:9" x14ac:dyDescent="0.25">
      <c r="C133" t="s">
        <v>677</v>
      </c>
      <c r="D133" t="s">
        <v>131</v>
      </c>
      <c r="E133" t="s">
        <v>104</v>
      </c>
      <c r="F133" s="1">
        <v>30000</v>
      </c>
      <c r="G133" s="1">
        <v>5498.25</v>
      </c>
      <c r="I133" s="2">
        <f t="shared" si="1"/>
        <v>24501.75</v>
      </c>
    </row>
    <row r="134" spans="3:9" x14ac:dyDescent="0.25">
      <c r="C134" t="s">
        <v>678</v>
      </c>
      <c r="D134" t="s">
        <v>679</v>
      </c>
      <c r="E134" t="s">
        <v>410</v>
      </c>
      <c r="F134" s="1">
        <v>4500</v>
      </c>
      <c r="G134" s="1">
        <v>278.75</v>
      </c>
      <c r="I134" s="2">
        <f t="shared" ref="I134:I197" si="2">F134-G134-H134</f>
        <v>4221.25</v>
      </c>
    </row>
    <row r="135" spans="3:9" x14ac:dyDescent="0.25">
      <c r="C135" t="s">
        <v>133</v>
      </c>
      <c r="D135" t="s">
        <v>121</v>
      </c>
      <c r="E135" t="s">
        <v>680</v>
      </c>
      <c r="F135" s="1">
        <v>6058.7062500000002</v>
      </c>
      <c r="G135" s="1">
        <v>448.33</v>
      </c>
      <c r="I135" s="2">
        <f t="shared" si="2"/>
        <v>5610.3762500000003</v>
      </c>
    </row>
    <row r="136" spans="3:9" x14ac:dyDescent="0.25">
      <c r="C136" t="s">
        <v>133</v>
      </c>
      <c r="D136" t="s">
        <v>681</v>
      </c>
      <c r="E136" t="s">
        <v>682</v>
      </c>
      <c r="F136" s="1">
        <v>6648.732665999999</v>
      </c>
      <c r="G136" s="1">
        <v>512.53</v>
      </c>
      <c r="I136" s="2">
        <f t="shared" si="2"/>
        <v>6136.2026659999992</v>
      </c>
    </row>
    <row r="137" spans="3:9" x14ac:dyDescent="0.25">
      <c r="C137" t="s">
        <v>133</v>
      </c>
      <c r="D137" t="s">
        <v>683</v>
      </c>
      <c r="E137" t="s">
        <v>165</v>
      </c>
      <c r="F137" s="1">
        <v>6205.4838215999998</v>
      </c>
      <c r="G137" s="1">
        <v>464.3</v>
      </c>
      <c r="I137" s="2">
        <f t="shared" si="2"/>
        <v>5741.1838215999996</v>
      </c>
    </row>
    <row r="138" spans="3:9" x14ac:dyDescent="0.25">
      <c r="C138" t="s">
        <v>133</v>
      </c>
      <c r="D138" t="s">
        <v>684</v>
      </c>
      <c r="E138" t="s">
        <v>685</v>
      </c>
      <c r="F138" s="1">
        <v>9888.7780000000002</v>
      </c>
      <c r="G138" s="1">
        <v>1017.22</v>
      </c>
      <c r="I138" s="2">
        <f t="shared" si="2"/>
        <v>8871.5580000000009</v>
      </c>
    </row>
    <row r="139" spans="3:9" x14ac:dyDescent="0.25">
      <c r="C139" t="s">
        <v>686</v>
      </c>
      <c r="D139" t="s">
        <v>687</v>
      </c>
      <c r="E139" t="s">
        <v>688</v>
      </c>
      <c r="F139" s="1">
        <v>16326.3324354</v>
      </c>
      <c r="G139" s="1">
        <v>2378.1799999999998</v>
      </c>
      <c r="I139" s="2">
        <f t="shared" si="2"/>
        <v>13948.152435399999</v>
      </c>
    </row>
    <row r="140" spans="3:9" x14ac:dyDescent="0.25">
      <c r="C140" t="s">
        <v>686</v>
      </c>
      <c r="D140" t="s">
        <v>689</v>
      </c>
      <c r="E140" t="s">
        <v>690</v>
      </c>
      <c r="F140" s="1">
        <v>14029.473999999998</v>
      </c>
      <c r="G140" s="1">
        <v>1887.58</v>
      </c>
      <c r="I140" s="2">
        <f t="shared" si="2"/>
        <v>12141.893999999998</v>
      </c>
    </row>
    <row r="141" spans="3:9" x14ac:dyDescent="0.25">
      <c r="C141" t="s">
        <v>686</v>
      </c>
      <c r="D141" t="s">
        <v>164</v>
      </c>
      <c r="E141" t="s">
        <v>691</v>
      </c>
      <c r="F141" s="1">
        <v>3716.0065</v>
      </c>
      <c r="G141" s="1">
        <v>215.6</v>
      </c>
      <c r="I141" s="2">
        <f t="shared" si="2"/>
        <v>3500.4065000000001</v>
      </c>
    </row>
    <row r="142" spans="3:9" x14ac:dyDescent="0.25">
      <c r="C142" t="s">
        <v>1127</v>
      </c>
      <c r="D142" t="s">
        <v>84</v>
      </c>
      <c r="E142" t="s">
        <v>1128</v>
      </c>
      <c r="F142" s="1">
        <v>11081.221109999999</v>
      </c>
      <c r="G142" s="1">
        <v>1257.83</v>
      </c>
      <c r="I142" s="2">
        <f t="shared" si="2"/>
        <v>9823.3911099999987</v>
      </c>
    </row>
    <row r="143" spans="3:9" x14ac:dyDescent="0.25">
      <c r="C143" t="s">
        <v>44</v>
      </c>
      <c r="D143" t="s">
        <v>817</v>
      </c>
      <c r="E143" t="s">
        <v>1054</v>
      </c>
      <c r="F143" s="1">
        <v>6648.7326659999999</v>
      </c>
      <c r="G143" s="1">
        <v>512.53</v>
      </c>
      <c r="I143" s="2">
        <f t="shared" si="2"/>
        <v>6136.2026660000001</v>
      </c>
    </row>
    <row r="144" spans="3:9" x14ac:dyDescent="0.25">
      <c r="C144" t="s">
        <v>692</v>
      </c>
      <c r="D144" t="s">
        <v>629</v>
      </c>
      <c r="E144" t="s">
        <v>693</v>
      </c>
      <c r="F144" s="1">
        <v>1850.28</v>
      </c>
      <c r="G144" s="1">
        <v>96.19</v>
      </c>
      <c r="I144" s="2">
        <f t="shared" si="2"/>
        <v>1754.09</v>
      </c>
    </row>
    <row r="145" spans="3:9" x14ac:dyDescent="0.25">
      <c r="C145" t="s">
        <v>692</v>
      </c>
      <c r="D145" t="s">
        <v>1238</v>
      </c>
      <c r="E145" t="s">
        <v>695</v>
      </c>
      <c r="F145" s="1">
        <v>8771.6579600000005</v>
      </c>
      <c r="G145" s="1">
        <v>817.03</v>
      </c>
      <c r="I145" s="2">
        <f t="shared" si="2"/>
        <v>7954.6279600000007</v>
      </c>
    </row>
    <row r="146" spans="3:9" x14ac:dyDescent="0.25">
      <c r="C146" t="s">
        <v>692</v>
      </c>
      <c r="D146" t="s">
        <v>32</v>
      </c>
      <c r="E146" t="s">
        <v>696</v>
      </c>
      <c r="F146" s="1">
        <v>7982.5839775841096</v>
      </c>
      <c r="G146" s="1">
        <v>687.51</v>
      </c>
      <c r="I146" s="2">
        <f t="shared" si="2"/>
        <v>7295.0739775841093</v>
      </c>
    </row>
    <row r="147" spans="3:9" x14ac:dyDescent="0.25">
      <c r="C147" t="s">
        <v>1082</v>
      </c>
      <c r="D147" t="s">
        <v>1</v>
      </c>
      <c r="E147" t="s">
        <v>1083</v>
      </c>
      <c r="F147" s="1">
        <v>4810.5439999999999</v>
      </c>
      <c r="G147" s="1">
        <v>312.52999999999997</v>
      </c>
      <c r="I147" s="2">
        <f t="shared" si="2"/>
        <v>4498.0140000000001</v>
      </c>
    </row>
    <row r="148" spans="3:9" x14ac:dyDescent="0.25">
      <c r="C148" t="s">
        <v>1082</v>
      </c>
      <c r="D148" t="s">
        <v>392</v>
      </c>
      <c r="E148" t="s">
        <v>1165</v>
      </c>
      <c r="F148" s="1">
        <v>2750</v>
      </c>
      <c r="G148" s="1">
        <v>153.77000000000001</v>
      </c>
      <c r="I148" s="2">
        <f t="shared" si="2"/>
        <v>2596.23</v>
      </c>
    </row>
    <row r="149" spans="3:9" x14ac:dyDescent="0.25">
      <c r="C149" t="s">
        <v>1082</v>
      </c>
      <c r="D149" t="s">
        <v>1114</v>
      </c>
      <c r="E149" t="s">
        <v>886</v>
      </c>
      <c r="F149" s="1">
        <v>6094.6716104999996</v>
      </c>
      <c r="G149" s="1">
        <v>452.25</v>
      </c>
      <c r="I149" s="2">
        <f t="shared" si="2"/>
        <v>5642.4216104999996</v>
      </c>
    </row>
    <row r="150" spans="3:9" x14ac:dyDescent="0.25">
      <c r="C150" t="s">
        <v>609</v>
      </c>
      <c r="D150" t="s">
        <v>3</v>
      </c>
      <c r="E150" t="s">
        <v>697</v>
      </c>
      <c r="F150" s="1">
        <v>17309.584999999999</v>
      </c>
      <c r="G150" s="1">
        <v>2588.21</v>
      </c>
      <c r="I150" s="2">
        <f t="shared" si="2"/>
        <v>14721.375</v>
      </c>
    </row>
    <row r="151" spans="3:9" x14ac:dyDescent="0.25">
      <c r="C151" t="s">
        <v>698</v>
      </c>
      <c r="D151" t="s">
        <v>699</v>
      </c>
      <c r="E151" t="s">
        <v>700</v>
      </c>
      <c r="F151" s="1">
        <v>10342.473035999999</v>
      </c>
      <c r="G151" s="1">
        <v>1100.03</v>
      </c>
      <c r="I151" s="2">
        <f t="shared" si="2"/>
        <v>9242.4430359999988</v>
      </c>
    </row>
    <row r="152" spans="3:9" x14ac:dyDescent="0.25">
      <c r="C152" t="s">
        <v>698</v>
      </c>
      <c r="D152" t="s">
        <v>137</v>
      </c>
      <c r="E152" t="s">
        <v>558</v>
      </c>
      <c r="F152" s="1">
        <v>7982.5839775841096</v>
      </c>
      <c r="G152" s="1">
        <v>687.51</v>
      </c>
      <c r="I152" s="2">
        <f t="shared" si="2"/>
        <v>7295.0739775841093</v>
      </c>
    </row>
    <row r="153" spans="3:9" x14ac:dyDescent="0.25">
      <c r="C153" t="s">
        <v>116</v>
      </c>
      <c r="D153" t="s">
        <v>507</v>
      </c>
      <c r="E153" t="s">
        <v>275</v>
      </c>
      <c r="F153" s="1">
        <v>6000</v>
      </c>
      <c r="G153" s="1">
        <v>441.95</v>
      </c>
      <c r="I153" s="2">
        <f t="shared" si="2"/>
        <v>5558.05</v>
      </c>
    </row>
    <row r="154" spans="3:9" x14ac:dyDescent="0.25">
      <c r="C154" t="s">
        <v>116</v>
      </c>
      <c r="D154" t="s">
        <v>1095</v>
      </c>
      <c r="E154" t="s">
        <v>1096</v>
      </c>
      <c r="F154" s="1">
        <v>5500</v>
      </c>
      <c r="G154" s="1">
        <v>387.55</v>
      </c>
      <c r="I154" s="2">
        <f t="shared" si="2"/>
        <v>5112.45</v>
      </c>
    </row>
    <row r="155" spans="3:9" x14ac:dyDescent="0.25">
      <c r="C155" t="s">
        <v>116</v>
      </c>
      <c r="D155" t="s">
        <v>266</v>
      </c>
      <c r="E155" t="s">
        <v>128</v>
      </c>
      <c r="F155" s="1">
        <v>3208.26</v>
      </c>
      <c r="G155" s="1">
        <v>183.1</v>
      </c>
      <c r="I155" s="2">
        <f t="shared" si="2"/>
        <v>3025.1600000000003</v>
      </c>
    </row>
    <row r="156" spans="3:9" x14ac:dyDescent="0.25">
      <c r="C156" t="s">
        <v>482</v>
      </c>
      <c r="D156" t="s">
        <v>559</v>
      </c>
      <c r="E156" t="s">
        <v>701</v>
      </c>
      <c r="F156" s="1">
        <v>6925.0447930494556</v>
      </c>
      <c r="G156" s="1">
        <v>542.59</v>
      </c>
      <c r="I156" s="2">
        <f t="shared" si="2"/>
        <v>6382.4547930494555</v>
      </c>
    </row>
    <row r="157" spans="3:9" x14ac:dyDescent="0.25">
      <c r="C157" t="s">
        <v>482</v>
      </c>
      <c r="D157" t="s">
        <v>702</v>
      </c>
      <c r="E157" t="s">
        <v>95</v>
      </c>
      <c r="F157" s="1">
        <v>2379.27</v>
      </c>
      <c r="G157" s="1">
        <v>130.04</v>
      </c>
      <c r="I157" s="2">
        <f t="shared" si="2"/>
        <v>2249.23</v>
      </c>
    </row>
    <row r="158" spans="3:9" x14ac:dyDescent="0.25">
      <c r="C158" t="s">
        <v>703</v>
      </c>
      <c r="D158" t="s">
        <v>704</v>
      </c>
      <c r="E158" t="s">
        <v>705</v>
      </c>
      <c r="F158" s="1">
        <v>12000</v>
      </c>
      <c r="G158" s="1">
        <v>1454.08</v>
      </c>
      <c r="I158" s="2">
        <f t="shared" si="2"/>
        <v>10545.92</v>
      </c>
    </row>
    <row r="159" spans="3:9" x14ac:dyDescent="0.25">
      <c r="C159" t="s">
        <v>706</v>
      </c>
      <c r="D159" t="s">
        <v>133</v>
      </c>
      <c r="E159" t="s">
        <v>707</v>
      </c>
      <c r="F159" s="1">
        <v>15728.054999999998</v>
      </c>
      <c r="G159" s="1">
        <v>2250.39</v>
      </c>
      <c r="I159" s="2">
        <f t="shared" si="2"/>
        <v>13477.664999999999</v>
      </c>
    </row>
    <row r="160" spans="3:9" x14ac:dyDescent="0.25">
      <c r="C160" t="s">
        <v>708</v>
      </c>
      <c r="D160" t="s">
        <v>97</v>
      </c>
      <c r="E160" t="s">
        <v>709</v>
      </c>
      <c r="F160" s="1">
        <v>4545.3209999999999</v>
      </c>
      <c r="G160" s="1">
        <v>283.68</v>
      </c>
      <c r="I160" s="2">
        <f t="shared" si="2"/>
        <v>4261.6409999999996</v>
      </c>
    </row>
    <row r="161" spans="3:9" x14ac:dyDescent="0.25">
      <c r="C161" t="s">
        <v>710</v>
      </c>
      <c r="D161" t="s">
        <v>140</v>
      </c>
      <c r="E161" t="s">
        <v>711</v>
      </c>
      <c r="F161" s="1">
        <v>1365.48</v>
      </c>
      <c r="G161" s="1">
        <v>65.16</v>
      </c>
      <c r="I161" s="2">
        <f t="shared" si="2"/>
        <v>1300.32</v>
      </c>
    </row>
    <row r="162" spans="3:9" x14ac:dyDescent="0.25">
      <c r="C162" t="s">
        <v>1</v>
      </c>
      <c r="D162" t="s">
        <v>714</v>
      </c>
      <c r="E162" t="s">
        <v>715</v>
      </c>
      <c r="F162" s="1">
        <v>7956.7040000000006</v>
      </c>
      <c r="G162" s="1">
        <v>683.37</v>
      </c>
      <c r="I162" s="2">
        <f t="shared" si="2"/>
        <v>7273.3340000000007</v>
      </c>
    </row>
    <row r="163" spans="3:9" x14ac:dyDescent="0.25">
      <c r="C163" t="s">
        <v>1</v>
      </c>
      <c r="D163" t="s">
        <v>205</v>
      </c>
      <c r="E163" t="s">
        <v>1037</v>
      </c>
      <c r="F163" s="1">
        <v>1000</v>
      </c>
      <c r="G163" s="1">
        <v>41.77</v>
      </c>
      <c r="I163" s="2">
        <f t="shared" si="2"/>
        <v>958.23</v>
      </c>
    </row>
    <row r="164" spans="3:9" x14ac:dyDescent="0.25">
      <c r="C164" t="s">
        <v>88</v>
      </c>
      <c r="D164" t="s">
        <v>540</v>
      </c>
      <c r="E164" t="s">
        <v>200</v>
      </c>
      <c r="F164" s="1">
        <v>7712.02</v>
      </c>
      <c r="G164" s="1">
        <v>644.22</v>
      </c>
      <c r="I164" s="2">
        <f t="shared" si="2"/>
        <v>7067.8</v>
      </c>
    </row>
    <row r="165" spans="3:9" x14ac:dyDescent="0.25">
      <c r="C165" t="s">
        <v>88</v>
      </c>
      <c r="D165" t="s">
        <v>712</v>
      </c>
      <c r="E165" t="s">
        <v>658</v>
      </c>
      <c r="F165" s="1">
        <v>2000</v>
      </c>
      <c r="G165" s="1">
        <v>105.77</v>
      </c>
      <c r="I165" s="2">
        <f t="shared" si="2"/>
        <v>1894.23</v>
      </c>
    </row>
    <row r="166" spans="3:9" x14ac:dyDescent="0.25">
      <c r="C166" t="s">
        <v>88</v>
      </c>
      <c r="D166" t="s">
        <v>88</v>
      </c>
      <c r="E166" t="s">
        <v>713</v>
      </c>
      <c r="F166" s="1">
        <v>5470.2340000000004</v>
      </c>
      <c r="G166" s="1">
        <v>384.31</v>
      </c>
      <c r="I166" s="2">
        <f t="shared" si="2"/>
        <v>5085.924</v>
      </c>
    </row>
    <row r="167" spans="3:9" x14ac:dyDescent="0.25">
      <c r="C167" t="s">
        <v>88</v>
      </c>
      <c r="D167" t="s">
        <v>714</v>
      </c>
      <c r="E167" t="s">
        <v>160</v>
      </c>
      <c r="F167" s="1">
        <v>3500</v>
      </c>
      <c r="G167" s="1">
        <v>201.77</v>
      </c>
      <c r="I167" s="2">
        <f t="shared" si="2"/>
        <v>3298.23</v>
      </c>
    </row>
    <row r="168" spans="3:9" x14ac:dyDescent="0.25">
      <c r="C168" t="s">
        <v>716</v>
      </c>
      <c r="D168" t="s">
        <v>10</v>
      </c>
      <c r="E168" t="s">
        <v>717</v>
      </c>
      <c r="F168" s="1">
        <v>2456.06</v>
      </c>
      <c r="G168" s="1">
        <v>134.96</v>
      </c>
      <c r="I168" s="2">
        <f t="shared" si="2"/>
        <v>2321.1</v>
      </c>
    </row>
    <row r="169" spans="3:9" x14ac:dyDescent="0.25">
      <c r="C169" t="s">
        <v>82</v>
      </c>
      <c r="D169" t="s">
        <v>147</v>
      </c>
      <c r="E169" t="s">
        <v>718</v>
      </c>
      <c r="F169" s="1">
        <v>7000</v>
      </c>
      <c r="G169" s="1">
        <v>550.75</v>
      </c>
      <c r="I169" s="2">
        <f t="shared" si="2"/>
        <v>6449.25</v>
      </c>
    </row>
    <row r="170" spans="3:9" x14ac:dyDescent="0.25">
      <c r="C170" t="s">
        <v>407</v>
      </c>
      <c r="D170" t="s">
        <v>719</v>
      </c>
      <c r="E170" t="s">
        <v>720</v>
      </c>
      <c r="F170" s="1">
        <v>8484.2219999999998</v>
      </c>
      <c r="G170" s="1">
        <v>767.78</v>
      </c>
      <c r="I170" s="2">
        <f t="shared" si="2"/>
        <v>7716.442</v>
      </c>
    </row>
    <row r="171" spans="3:9" x14ac:dyDescent="0.25">
      <c r="C171" t="s">
        <v>131</v>
      </c>
      <c r="D171" t="s">
        <v>41</v>
      </c>
      <c r="E171" t="s">
        <v>118</v>
      </c>
      <c r="F171" s="1">
        <v>3000</v>
      </c>
      <c r="G171" s="1">
        <v>169.77</v>
      </c>
      <c r="I171" s="2">
        <f t="shared" si="2"/>
        <v>2830.23</v>
      </c>
    </row>
    <row r="172" spans="3:9" x14ac:dyDescent="0.25">
      <c r="C172" t="s">
        <v>131</v>
      </c>
      <c r="D172" t="s">
        <v>1088</v>
      </c>
      <c r="E172" t="s">
        <v>258</v>
      </c>
      <c r="F172" s="1">
        <v>4500</v>
      </c>
      <c r="G172" s="1">
        <v>278.75</v>
      </c>
      <c r="I172" s="2">
        <f t="shared" si="2"/>
        <v>4221.25</v>
      </c>
    </row>
    <row r="173" spans="3:9" x14ac:dyDescent="0.25">
      <c r="C173" t="s">
        <v>147</v>
      </c>
      <c r="D173" t="s">
        <v>621</v>
      </c>
      <c r="E173" t="s">
        <v>325</v>
      </c>
      <c r="F173" s="1">
        <v>9436.8329999999987</v>
      </c>
      <c r="G173" s="1">
        <v>936.23</v>
      </c>
      <c r="I173" s="2">
        <f t="shared" si="2"/>
        <v>8500.6029999999992</v>
      </c>
    </row>
    <row r="174" spans="3:9" x14ac:dyDescent="0.25">
      <c r="C174" t="s">
        <v>147</v>
      </c>
      <c r="D174" t="s">
        <v>172</v>
      </c>
      <c r="E174" t="s">
        <v>721</v>
      </c>
      <c r="F174" s="1">
        <v>6648.732665999999</v>
      </c>
      <c r="G174" s="1">
        <v>512.53</v>
      </c>
      <c r="I174" s="2">
        <f t="shared" si="2"/>
        <v>6136.2026659999992</v>
      </c>
    </row>
    <row r="175" spans="3:9" x14ac:dyDescent="0.25">
      <c r="C175" t="s">
        <v>147</v>
      </c>
      <c r="D175" t="s">
        <v>347</v>
      </c>
      <c r="E175" t="s">
        <v>595</v>
      </c>
      <c r="F175" s="1">
        <v>8500</v>
      </c>
      <c r="G175" s="1">
        <v>770.3</v>
      </c>
      <c r="I175" s="2">
        <f t="shared" si="2"/>
        <v>7729.7</v>
      </c>
    </row>
    <row r="176" spans="3:9" x14ac:dyDescent="0.25">
      <c r="C176" t="s">
        <v>147</v>
      </c>
      <c r="D176" t="s">
        <v>347</v>
      </c>
      <c r="E176" t="s">
        <v>595</v>
      </c>
      <c r="F176" s="1">
        <v>8500</v>
      </c>
      <c r="G176" s="1">
        <v>770.3</v>
      </c>
      <c r="I176" s="2">
        <f t="shared" si="2"/>
        <v>7729.7</v>
      </c>
    </row>
    <row r="177" spans="3:9" x14ac:dyDescent="0.25">
      <c r="C177" t="s">
        <v>147</v>
      </c>
      <c r="D177" t="s">
        <v>552</v>
      </c>
      <c r="E177" t="s">
        <v>473</v>
      </c>
      <c r="F177" s="1">
        <v>10327.397999999999</v>
      </c>
      <c r="G177" s="1">
        <v>1096.81</v>
      </c>
      <c r="I177" s="2">
        <f t="shared" si="2"/>
        <v>9230.5879999999997</v>
      </c>
    </row>
    <row r="178" spans="3:9" x14ac:dyDescent="0.25">
      <c r="C178" t="s">
        <v>722</v>
      </c>
      <c r="D178" t="s">
        <v>723</v>
      </c>
      <c r="E178" t="s">
        <v>281</v>
      </c>
      <c r="F178" s="1">
        <v>30000</v>
      </c>
      <c r="G178" s="1">
        <v>5498.25</v>
      </c>
      <c r="I178" s="2">
        <f t="shared" si="2"/>
        <v>24501.75</v>
      </c>
    </row>
    <row r="179" spans="3:9" x14ac:dyDescent="0.25">
      <c r="C179" t="s">
        <v>722</v>
      </c>
      <c r="D179" t="s">
        <v>723</v>
      </c>
      <c r="E179" t="s">
        <v>484</v>
      </c>
      <c r="F179" s="1">
        <v>6058.7062500000002</v>
      </c>
      <c r="G179" s="1">
        <v>448.33</v>
      </c>
      <c r="I179" s="2">
        <f t="shared" si="2"/>
        <v>5610.3762500000003</v>
      </c>
    </row>
    <row r="180" spans="3:9" x14ac:dyDescent="0.25">
      <c r="C180" t="s">
        <v>1084</v>
      </c>
      <c r="D180" t="s">
        <v>87</v>
      </c>
      <c r="E180" t="s">
        <v>1085</v>
      </c>
      <c r="F180" s="1">
        <v>1541.6849999999999</v>
      </c>
      <c r="G180" s="1">
        <v>76.44</v>
      </c>
      <c r="I180" s="2">
        <f t="shared" si="2"/>
        <v>1465.2449999999999</v>
      </c>
    </row>
    <row r="181" spans="3:9" x14ac:dyDescent="0.25">
      <c r="C181" t="s">
        <v>137</v>
      </c>
      <c r="D181" t="s">
        <v>1080</v>
      </c>
      <c r="E181" t="s">
        <v>1081</v>
      </c>
      <c r="F181" s="1">
        <v>3204.4479999999999</v>
      </c>
      <c r="G181" s="1">
        <v>182.86</v>
      </c>
      <c r="I181" s="2">
        <f t="shared" si="2"/>
        <v>3021.5879999999997</v>
      </c>
    </row>
    <row r="182" spans="3:9" x14ac:dyDescent="0.25">
      <c r="C182" t="s">
        <v>157</v>
      </c>
      <c r="D182" t="s">
        <v>196</v>
      </c>
      <c r="E182" t="s">
        <v>724</v>
      </c>
      <c r="F182" s="1">
        <v>7215.8159999999989</v>
      </c>
      <c r="G182" s="1">
        <v>574.23</v>
      </c>
      <c r="I182" s="2">
        <f t="shared" si="2"/>
        <v>6641.5859999999993</v>
      </c>
    </row>
    <row r="183" spans="3:9" x14ac:dyDescent="0.25">
      <c r="C183" t="s">
        <v>157</v>
      </c>
      <c r="D183" t="s">
        <v>725</v>
      </c>
      <c r="E183" t="s">
        <v>726</v>
      </c>
      <c r="F183" s="1">
        <v>13500</v>
      </c>
      <c r="G183" s="1">
        <v>1774.48</v>
      </c>
      <c r="I183" s="2">
        <f t="shared" si="2"/>
        <v>11725.52</v>
      </c>
    </row>
    <row r="184" spans="3:9" x14ac:dyDescent="0.25">
      <c r="C184" t="s">
        <v>727</v>
      </c>
      <c r="D184" t="s">
        <v>14</v>
      </c>
      <c r="E184" t="s">
        <v>728</v>
      </c>
      <c r="F184" s="1">
        <v>12874.06</v>
      </c>
      <c r="G184" s="1">
        <v>1640.78</v>
      </c>
      <c r="I184" s="2">
        <f t="shared" si="2"/>
        <v>11233.279999999999</v>
      </c>
    </row>
    <row r="185" spans="3:9" x14ac:dyDescent="0.25">
      <c r="C185" t="s">
        <v>38</v>
      </c>
      <c r="D185" t="s">
        <v>644</v>
      </c>
      <c r="E185" t="s">
        <v>729</v>
      </c>
      <c r="F185" s="1">
        <v>6205.4838215999998</v>
      </c>
      <c r="G185" s="1">
        <v>464.3</v>
      </c>
      <c r="I185" s="2">
        <f t="shared" si="2"/>
        <v>5741.1838215999996</v>
      </c>
    </row>
    <row r="186" spans="3:9" x14ac:dyDescent="0.25">
      <c r="C186" t="s">
        <v>38</v>
      </c>
      <c r="D186" t="s">
        <v>147</v>
      </c>
      <c r="E186" t="s">
        <v>730</v>
      </c>
      <c r="F186" s="1">
        <v>11093.567419999998</v>
      </c>
      <c r="G186" s="1">
        <v>1260.47</v>
      </c>
      <c r="I186" s="2">
        <f t="shared" si="2"/>
        <v>9833.0974199999982</v>
      </c>
    </row>
    <row r="187" spans="3:9" x14ac:dyDescent="0.25">
      <c r="C187" t="s">
        <v>38</v>
      </c>
      <c r="D187" t="s">
        <v>193</v>
      </c>
      <c r="E187" t="s">
        <v>966</v>
      </c>
      <c r="F187" s="1">
        <v>1500</v>
      </c>
      <c r="G187" s="1">
        <v>73.77</v>
      </c>
      <c r="I187" s="2">
        <f t="shared" si="2"/>
        <v>1426.23</v>
      </c>
    </row>
    <row r="188" spans="3:9" x14ac:dyDescent="0.25">
      <c r="C188" t="s">
        <v>38</v>
      </c>
      <c r="D188" t="s">
        <v>32</v>
      </c>
      <c r="E188" t="s">
        <v>281</v>
      </c>
      <c r="F188" s="1">
        <v>400</v>
      </c>
      <c r="G188" s="1">
        <v>7.68</v>
      </c>
      <c r="I188" s="2">
        <f t="shared" si="2"/>
        <v>392.32</v>
      </c>
    </row>
    <row r="189" spans="3:9" x14ac:dyDescent="0.25">
      <c r="C189" t="s">
        <v>38</v>
      </c>
      <c r="D189" t="s">
        <v>731</v>
      </c>
      <c r="E189" t="s">
        <v>732</v>
      </c>
      <c r="F189" s="1">
        <v>6082.7000000000007</v>
      </c>
      <c r="G189" s="1">
        <v>450.94</v>
      </c>
      <c r="I189" s="2">
        <f t="shared" si="2"/>
        <v>5631.7600000000011</v>
      </c>
    </row>
    <row r="190" spans="3:9" x14ac:dyDescent="0.25">
      <c r="C190" t="s">
        <v>152</v>
      </c>
      <c r="D190" t="s">
        <v>733</v>
      </c>
      <c r="E190" t="s">
        <v>734</v>
      </c>
      <c r="F190" s="1">
        <v>40000</v>
      </c>
      <c r="G190" s="1">
        <v>8320.9</v>
      </c>
      <c r="I190" s="2">
        <f t="shared" si="2"/>
        <v>31679.1</v>
      </c>
    </row>
    <row r="191" spans="3:9" x14ac:dyDescent="0.25">
      <c r="C191" t="s">
        <v>152</v>
      </c>
      <c r="D191" t="s">
        <v>735</v>
      </c>
      <c r="E191" t="s">
        <v>736</v>
      </c>
      <c r="F191" s="1">
        <v>3399.32</v>
      </c>
      <c r="G191" s="1">
        <v>195.33</v>
      </c>
      <c r="I191" s="2">
        <f t="shared" si="2"/>
        <v>3203.9900000000002</v>
      </c>
    </row>
    <row r="192" spans="3:9" x14ac:dyDescent="0.25">
      <c r="C192" t="s">
        <v>665</v>
      </c>
      <c r="D192" t="s">
        <v>161</v>
      </c>
      <c r="E192" t="s">
        <v>737</v>
      </c>
      <c r="F192" s="1">
        <v>3932.6349999999993</v>
      </c>
      <c r="G192" s="1">
        <v>229.46</v>
      </c>
      <c r="I192" s="2">
        <f t="shared" si="2"/>
        <v>3703.1749999999993</v>
      </c>
    </row>
    <row r="193" spans="3:9" x14ac:dyDescent="0.25">
      <c r="C193" t="s">
        <v>140</v>
      </c>
      <c r="D193" t="s">
        <v>1</v>
      </c>
      <c r="E193" t="s">
        <v>1089</v>
      </c>
      <c r="F193" s="1">
        <v>4778.3399999999992</v>
      </c>
      <c r="G193" s="1">
        <v>309.02999999999997</v>
      </c>
      <c r="I193" s="2">
        <f t="shared" si="2"/>
        <v>4469.3099999999995</v>
      </c>
    </row>
    <row r="194" spans="3:9" x14ac:dyDescent="0.25">
      <c r="C194" t="s">
        <v>140</v>
      </c>
      <c r="D194" t="s">
        <v>743</v>
      </c>
      <c r="E194" t="s">
        <v>744</v>
      </c>
      <c r="F194" s="1">
        <v>17000</v>
      </c>
      <c r="G194" s="1">
        <v>2522.08</v>
      </c>
      <c r="I194" s="2">
        <f t="shared" si="2"/>
        <v>14477.92</v>
      </c>
    </row>
    <row r="195" spans="3:9" x14ac:dyDescent="0.25">
      <c r="C195" t="s">
        <v>140</v>
      </c>
      <c r="D195" t="s">
        <v>743</v>
      </c>
      <c r="E195" t="s">
        <v>744</v>
      </c>
      <c r="F195" s="1">
        <v>17000</v>
      </c>
      <c r="G195" s="1">
        <v>2522.08</v>
      </c>
      <c r="I195" s="2">
        <f t="shared" si="2"/>
        <v>14477.92</v>
      </c>
    </row>
    <row r="196" spans="3:9" x14ac:dyDescent="0.25">
      <c r="C196" t="s">
        <v>140</v>
      </c>
      <c r="D196" t="s">
        <v>963</v>
      </c>
      <c r="E196" t="s">
        <v>964</v>
      </c>
      <c r="F196" s="1">
        <v>30000</v>
      </c>
      <c r="G196" s="1">
        <v>5498.25</v>
      </c>
      <c r="I196" s="2">
        <f t="shared" si="2"/>
        <v>24501.75</v>
      </c>
    </row>
    <row r="197" spans="3:9" x14ac:dyDescent="0.25">
      <c r="C197" t="s">
        <v>140</v>
      </c>
      <c r="D197" t="s">
        <v>1160</v>
      </c>
      <c r="E197" t="s">
        <v>1161</v>
      </c>
      <c r="F197" s="1">
        <v>1812.12</v>
      </c>
      <c r="G197" s="1">
        <v>93.75</v>
      </c>
      <c r="I197" s="2">
        <f t="shared" si="2"/>
        <v>1718.37</v>
      </c>
    </row>
    <row r="198" spans="3:9" x14ac:dyDescent="0.25">
      <c r="C198" t="s">
        <v>140</v>
      </c>
      <c r="D198" t="s">
        <v>747</v>
      </c>
      <c r="E198" t="s">
        <v>748</v>
      </c>
      <c r="F198" s="1">
        <v>3450.944</v>
      </c>
      <c r="G198" s="1">
        <v>198.63</v>
      </c>
      <c r="I198" s="2">
        <f t="shared" ref="I198:I261" si="3">F198-G198-H198</f>
        <v>3252.3139999999999</v>
      </c>
    </row>
    <row r="199" spans="3:9" x14ac:dyDescent="0.25">
      <c r="C199" t="s">
        <v>97</v>
      </c>
      <c r="D199" t="s">
        <v>526</v>
      </c>
      <c r="E199" t="s">
        <v>579</v>
      </c>
      <c r="F199" s="1">
        <v>6648.732665999999</v>
      </c>
      <c r="G199" s="1">
        <v>512.53</v>
      </c>
      <c r="I199" s="2">
        <f t="shared" si="3"/>
        <v>6136.2026659999992</v>
      </c>
    </row>
    <row r="200" spans="3:9" x14ac:dyDescent="0.25">
      <c r="C200" t="s">
        <v>97</v>
      </c>
      <c r="D200" t="s">
        <v>1019</v>
      </c>
      <c r="E200" t="s">
        <v>128</v>
      </c>
      <c r="F200" s="1">
        <v>6094.6716104999996</v>
      </c>
      <c r="G200" s="1">
        <v>452.25</v>
      </c>
      <c r="I200" s="2">
        <f t="shared" si="3"/>
        <v>5642.4216104999996</v>
      </c>
    </row>
    <row r="201" spans="3:9" x14ac:dyDescent="0.25">
      <c r="C201" t="s">
        <v>97</v>
      </c>
      <c r="D201" t="s">
        <v>97</v>
      </c>
      <c r="E201" t="s">
        <v>739</v>
      </c>
      <c r="F201" s="1">
        <v>6205.4838215999998</v>
      </c>
      <c r="G201" s="1">
        <v>464.3</v>
      </c>
      <c r="I201" s="2">
        <f t="shared" si="3"/>
        <v>5741.1838215999996</v>
      </c>
    </row>
    <row r="202" spans="3:9" x14ac:dyDescent="0.25">
      <c r="C202" t="s">
        <v>97</v>
      </c>
      <c r="D202" t="s">
        <v>451</v>
      </c>
      <c r="E202" t="s">
        <v>745</v>
      </c>
      <c r="F202" s="1">
        <v>4146.8</v>
      </c>
      <c r="G202" s="1">
        <v>243.17</v>
      </c>
      <c r="I202" s="2">
        <f t="shared" si="3"/>
        <v>3903.63</v>
      </c>
    </row>
    <row r="203" spans="3:9" x14ac:dyDescent="0.25">
      <c r="C203" t="s">
        <v>97</v>
      </c>
      <c r="D203" t="s">
        <v>740</v>
      </c>
      <c r="E203" t="s">
        <v>344</v>
      </c>
      <c r="F203" s="1">
        <v>4307.6399999999994</v>
      </c>
      <c r="G203" s="1">
        <v>257.82</v>
      </c>
      <c r="I203" s="2">
        <f t="shared" si="3"/>
        <v>4049.8199999999993</v>
      </c>
    </row>
    <row r="204" spans="3:9" x14ac:dyDescent="0.25">
      <c r="C204" t="s">
        <v>97</v>
      </c>
      <c r="D204" t="s">
        <v>741</v>
      </c>
      <c r="E204" t="s">
        <v>742</v>
      </c>
      <c r="F204" s="1">
        <v>6205.4838215999998</v>
      </c>
      <c r="G204" s="1">
        <v>464.3</v>
      </c>
      <c r="I204" s="2">
        <f t="shared" si="3"/>
        <v>5741.1838215999996</v>
      </c>
    </row>
    <row r="205" spans="3:9" x14ac:dyDescent="0.25">
      <c r="C205" t="s">
        <v>97</v>
      </c>
      <c r="D205" t="s">
        <v>746</v>
      </c>
      <c r="E205" t="s">
        <v>264</v>
      </c>
      <c r="F205" s="1">
        <v>1394.1899999999998</v>
      </c>
      <c r="G205" s="1">
        <v>67</v>
      </c>
      <c r="I205" s="2">
        <f t="shared" si="3"/>
        <v>1327.1899999999998</v>
      </c>
    </row>
    <row r="206" spans="3:9" x14ac:dyDescent="0.25">
      <c r="C206" t="s">
        <v>1147</v>
      </c>
      <c r="D206" t="s">
        <v>1148</v>
      </c>
      <c r="E206" t="s">
        <v>550</v>
      </c>
      <c r="F206" s="1">
        <v>6058.7062500000002</v>
      </c>
      <c r="G206" s="1">
        <v>448.33</v>
      </c>
      <c r="I206" s="2">
        <f t="shared" si="3"/>
        <v>5610.3762500000003</v>
      </c>
    </row>
    <row r="207" spans="3:9" x14ac:dyDescent="0.25">
      <c r="C207" t="s">
        <v>749</v>
      </c>
      <c r="D207" t="s">
        <v>1020</v>
      </c>
      <c r="E207" t="s">
        <v>750</v>
      </c>
      <c r="F207" s="1">
        <v>8771.6579600000005</v>
      </c>
      <c r="G207" s="1">
        <v>817.03</v>
      </c>
      <c r="I207" s="2">
        <f t="shared" si="3"/>
        <v>7954.6279600000007</v>
      </c>
    </row>
    <row r="208" spans="3:9" x14ac:dyDescent="0.25">
      <c r="C208" t="s">
        <v>749</v>
      </c>
      <c r="D208" t="s">
        <v>751</v>
      </c>
      <c r="E208" t="s">
        <v>393</v>
      </c>
      <c r="F208" s="1">
        <v>7956.7040000000006</v>
      </c>
      <c r="G208" s="1">
        <v>683.37</v>
      </c>
      <c r="I208" s="2">
        <f t="shared" si="3"/>
        <v>7273.3340000000007</v>
      </c>
    </row>
    <row r="209" spans="3:9" x14ac:dyDescent="0.25">
      <c r="C209" t="s">
        <v>749</v>
      </c>
      <c r="D209" t="s">
        <v>32</v>
      </c>
      <c r="E209" t="s">
        <v>104</v>
      </c>
      <c r="F209" s="1">
        <v>15070.4607096</v>
      </c>
      <c r="G209" s="1">
        <v>2109.9299999999998</v>
      </c>
      <c r="I209" s="2">
        <f t="shared" si="3"/>
        <v>12960.5307096</v>
      </c>
    </row>
    <row r="210" spans="3:9" x14ac:dyDescent="0.25">
      <c r="C210" t="s">
        <v>749</v>
      </c>
      <c r="D210" t="s">
        <v>752</v>
      </c>
      <c r="E210" t="s">
        <v>160</v>
      </c>
      <c r="F210" s="1">
        <v>7596.3089999999984</v>
      </c>
      <c r="G210" s="1">
        <v>625.71</v>
      </c>
      <c r="I210" s="2">
        <f t="shared" si="3"/>
        <v>6970.5989999999983</v>
      </c>
    </row>
    <row r="211" spans="3:9" x14ac:dyDescent="0.25">
      <c r="C211" t="s">
        <v>1166</v>
      </c>
      <c r="D211" t="s">
        <v>1167</v>
      </c>
      <c r="E211" t="s">
        <v>1168</v>
      </c>
      <c r="F211" s="1">
        <v>3716.0065</v>
      </c>
      <c r="G211" s="1">
        <v>215.6</v>
      </c>
      <c r="I211" s="2">
        <f t="shared" si="3"/>
        <v>3500.4065000000001</v>
      </c>
    </row>
    <row r="212" spans="3:9" x14ac:dyDescent="0.25">
      <c r="C212" t="s">
        <v>1104</v>
      </c>
      <c r="D212" t="s">
        <v>1105</v>
      </c>
      <c r="E212" t="s">
        <v>971</v>
      </c>
      <c r="F212" s="1">
        <v>6648.732665999999</v>
      </c>
      <c r="G212" s="1">
        <v>512.53</v>
      </c>
      <c r="I212" s="2">
        <f t="shared" si="3"/>
        <v>6136.2026659999992</v>
      </c>
    </row>
    <row r="213" spans="3:9" x14ac:dyDescent="0.25">
      <c r="C213" t="s">
        <v>753</v>
      </c>
      <c r="D213" t="s">
        <v>754</v>
      </c>
      <c r="E213" t="s">
        <v>142</v>
      </c>
      <c r="F213" s="1">
        <v>6291.2219999999998</v>
      </c>
      <c r="G213" s="1">
        <v>473.63</v>
      </c>
      <c r="I213" s="2">
        <f t="shared" si="3"/>
        <v>5817.5919999999996</v>
      </c>
    </row>
    <row r="214" spans="3:9" x14ac:dyDescent="0.25">
      <c r="C214" t="s">
        <v>753</v>
      </c>
      <c r="D214" t="s">
        <v>754</v>
      </c>
      <c r="E214" t="s">
        <v>142</v>
      </c>
      <c r="F214" s="1">
        <v>6000</v>
      </c>
      <c r="G214" s="1">
        <v>441.95</v>
      </c>
      <c r="I214" s="2">
        <f t="shared" si="3"/>
        <v>5558.05</v>
      </c>
    </row>
    <row r="215" spans="3:9" x14ac:dyDescent="0.25">
      <c r="C215" t="s">
        <v>753</v>
      </c>
      <c r="D215" t="s">
        <v>631</v>
      </c>
      <c r="E215" t="s">
        <v>755</v>
      </c>
      <c r="F215" s="1">
        <v>8455.6664709336474</v>
      </c>
      <c r="G215" s="1">
        <v>763.21</v>
      </c>
      <c r="I215" s="2">
        <f t="shared" si="3"/>
        <v>7692.4564709336473</v>
      </c>
    </row>
    <row r="216" spans="3:9" x14ac:dyDescent="0.25">
      <c r="C216" t="s">
        <v>756</v>
      </c>
      <c r="D216" t="s">
        <v>147</v>
      </c>
      <c r="E216" t="s">
        <v>325</v>
      </c>
      <c r="F216" s="1">
        <v>5030.4799999999996</v>
      </c>
      <c r="G216" s="1">
        <v>336.46</v>
      </c>
      <c r="I216" s="2">
        <f t="shared" si="3"/>
        <v>4694.0199999999995</v>
      </c>
    </row>
    <row r="217" spans="3:9" x14ac:dyDescent="0.25">
      <c r="C217" t="s">
        <v>1092</v>
      </c>
      <c r="D217" t="s">
        <v>1153</v>
      </c>
      <c r="E217" t="s">
        <v>1154</v>
      </c>
      <c r="F217" s="1">
        <v>1377.37</v>
      </c>
      <c r="G217" s="1">
        <v>65.92</v>
      </c>
      <c r="I217" s="2">
        <f t="shared" si="3"/>
        <v>1311.4499999999998</v>
      </c>
    </row>
    <row r="218" spans="3:9" x14ac:dyDescent="0.25">
      <c r="C218" t="s">
        <v>1092</v>
      </c>
      <c r="D218" t="s">
        <v>1093</v>
      </c>
      <c r="E218" t="s">
        <v>1094</v>
      </c>
      <c r="F218" s="1">
        <v>5494.46</v>
      </c>
      <c r="G218" s="1">
        <v>386.94</v>
      </c>
      <c r="I218" s="2">
        <f t="shared" si="3"/>
        <v>5107.5200000000004</v>
      </c>
    </row>
    <row r="219" spans="3:9" x14ac:dyDescent="0.25">
      <c r="C219" t="s">
        <v>735</v>
      </c>
      <c r="D219" t="s">
        <v>757</v>
      </c>
      <c r="E219" t="s">
        <v>168</v>
      </c>
      <c r="F219" s="1">
        <v>12949.601999999997</v>
      </c>
      <c r="G219" s="1">
        <v>1656.92</v>
      </c>
      <c r="I219" s="2">
        <f t="shared" si="3"/>
        <v>11292.681999999997</v>
      </c>
    </row>
    <row r="220" spans="3:9" x14ac:dyDescent="0.25">
      <c r="C220" t="s">
        <v>735</v>
      </c>
      <c r="D220" t="s">
        <v>88</v>
      </c>
      <c r="E220" t="s">
        <v>691</v>
      </c>
      <c r="F220" s="1">
        <v>7851.0089999999991</v>
      </c>
      <c r="G220" s="1">
        <v>666.46</v>
      </c>
      <c r="I220" s="2">
        <f t="shared" si="3"/>
        <v>7184.5489999999991</v>
      </c>
    </row>
    <row r="221" spans="3:9" x14ac:dyDescent="0.25">
      <c r="C221" t="s">
        <v>740</v>
      </c>
      <c r="D221" t="s">
        <v>564</v>
      </c>
      <c r="E221" t="s">
        <v>160</v>
      </c>
      <c r="F221" s="1">
        <v>8771.6579600000005</v>
      </c>
      <c r="G221" s="1">
        <v>817.03</v>
      </c>
      <c r="I221" s="2">
        <f t="shared" si="3"/>
        <v>7954.6279600000007</v>
      </c>
    </row>
    <row r="222" spans="3:9" x14ac:dyDescent="0.25">
      <c r="C222" t="s">
        <v>758</v>
      </c>
      <c r="D222" t="s">
        <v>759</v>
      </c>
      <c r="E222" t="s">
        <v>760</v>
      </c>
      <c r="F222" s="1">
        <v>8500</v>
      </c>
      <c r="G222" s="1">
        <v>770.3</v>
      </c>
      <c r="I222" s="2">
        <f t="shared" si="3"/>
        <v>7729.7</v>
      </c>
    </row>
    <row r="223" spans="3:9" x14ac:dyDescent="0.25">
      <c r="C223" t="s">
        <v>761</v>
      </c>
      <c r="D223" t="s">
        <v>762</v>
      </c>
      <c r="E223" t="s">
        <v>763</v>
      </c>
      <c r="F223" s="1">
        <v>1740.2</v>
      </c>
      <c r="G223" s="1">
        <v>89.14</v>
      </c>
      <c r="I223" s="2">
        <f t="shared" si="3"/>
        <v>1651.06</v>
      </c>
    </row>
    <row r="224" spans="3:9" x14ac:dyDescent="0.25">
      <c r="C224" t="s">
        <v>764</v>
      </c>
      <c r="D224" t="s">
        <v>320</v>
      </c>
      <c r="E224" t="s">
        <v>765</v>
      </c>
      <c r="F224" s="1">
        <v>15070.4607096</v>
      </c>
      <c r="G224" s="1">
        <v>2109.9299999999998</v>
      </c>
      <c r="I224" s="2">
        <f t="shared" si="3"/>
        <v>12960.5307096</v>
      </c>
    </row>
    <row r="225" spans="3:9" x14ac:dyDescent="0.25">
      <c r="C225" t="s">
        <v>764</v>
      </c>
      <c r="D225" t="s">
        <v>766</v>
      </c>
      <c r="E225" t="s">
        <v>767</v>
      </c>
      <c r="F225" s="1">
        <v>7545.7199999999993</v>
      </c>
      <c r="G225" s="1">
        <v>617.62</v>
      </c>
      <c r="I225" s="2">
        <f t="shared" si="3"/>
        <v>6928.0999999999995</v>
      </c>
    </row>
    <row r="226" spans="3:9" x14ac:dyDescent="0.25">
      <c r="C226" t="s">
        <v>768</v>
      </c>
      <c r="D226" t="s">
        <v>188</v>
      </c>
      <c r="E226" t="s">
        <v>615</v>
      </c>
      <c r="F226" s="1">
        <v>12004.656202499998</v>
      </c>
      <c r="G226" s="1">
        <v>1455.07</v>
      </c>
      <c r="I226" s="2">
        <f t="shared" si="3"/>
        <v>10549.586202499999</v>
      </c>
    </row>
    <row r="227" spans="3:9" x14ac:dyDescent="0.25">
      <c r="C227" t="s">
        <v>768</v>
      </c>
      <c r="D227" t="s">
        <v>3</v>
      </c>
      <c r="E227" t="s">
        <v>367</v>
      </c>
      <c r="F227" s="1">
        <v>5787.6639999999989</v>
      </c>
      <c r="G227" s="1">
        <v>418.84</v>
      </c>
      <c r="I227" s="2">
        <f t="shared" si="3"/>
        <v>5368.8239999999987</v>
      </c>
    </row>
    <row r="228" spans="3:9" x14ac:dyDescent="0.25">
      <c r="C228" t="s">
        <v>769</v>
      </c>
      <c r="D228" t="s">
        <v>84</v>
      </c>
      <c r="E228" t="s">
        <v>770</v>
      </c>
      <c r="F228" s="1">
        <v>6345.2730475631197</v>
      </c>
      <c r="G228" s="1">
        <v>479.51</v>
      </c>
      <c r="I228" s="2">
        <f t="shared" si="3"/>
        <v>5865.7630475631195</v>
      </c>
    </row>
    <row r="229" spans="3:9" x14ac:dyDescent="0.25">
      <c r="C229" t="s">
        <v>769</v>
      </c>
      <c r="D229" t="s">
        <v>97</v>
      </c>
      <c r="E229" t="s">
        <v>771</v>
      </c>
      <c r="F229" s="1">
        <v>4455.67</v>
      </c>
      <c r="G229" s="1">
        <v>273.92</v>
      </c>
      <c r="I229" s="2">
        <f t="shared" si="3"/>
        <v>4181.75</v>
      </c>
    </row>
    <row r="230" spans="3:9" x14ac:dyDescent="0.25">
      <c r="C230" t="s">
        <v>425</v>
      </c>
      <c r="D230" t="s">
        <v>114</v>
      </c>
      <c r="E230" t="s">
        <v>772</v>
      </c>
      <c r="F230" s="1">
        <v>4000</v>
      </c>
      <c r="G230" s="1">
        <v>233.77</v>
      </c>
      <c r="I230" s="2">
        <f t="shared" si="3"/>
        <v>3766.23</v>
      </c>
    </row>
    <row r="231" spans="3:9" x14ac:dyDescent="0.25">
      <c r="C231" t="s">
        <v>539</v>
      </c>
      <c r="D231" t="s">
        <v>161</v>
      </c>
      <c r="E231" t="s">
        <v>773</v>
      </c>
      <c r="F231" s="1">
        <v>12298.785999999998</v>
      </c>
      <c r="G231" s="1">
        <v>1517.9</v>
      </c>
      <c r="I231" s="2">
        <f t="shared" si="3"/>
        <v>10780.885999999999</v>
      </c>
    </row>
    <row r="232" spans="3:9" x14ac:dyDescent="0.25">
      <c r="C232" t="s">
        <v>1155</v>
      </c>
      <c r="D232" t="s">
        <v>346</v>
      </c>
      <c r="E232" t="s">
        <v>1156</v>
      </c>
      <c r="F232" s="1">
        <v>6500</v>
      </c>
      <c r="G232" s="1">
        <v>496.35</v>
      </c>
      <c r="I232" s="2">
        <f t="shared" si="3"/>
        <v>6003.65</v>
      </c>
    </row>
    <row r="233" spans="3:9" x14ac:dyDescent="0.25">
      <c r="C233" t="s">
        <v>774</v>
      </c>
      <c r="D233" t="s">
        <v>147</v>
      </c>
      <c r="E233" t="s">
        <v>775</v>
      </c>
      <c r="F233" s="1">
        <v>4574.579999999999</v>
      </c>
      <c r="G233" s="1">
        <v>286.86</v>
      </c>
      <c r="I233" s="2">
        <f t="shared" si="3"/>
        <v>4287.7199999999993</v>
      </c>
    </row>
    <row r="234" spans="3:9" x14ac:dyDescent="0.25">
      <c r="C234" t="s">
        <v>774</v>
      </c>
      <c r="E234" t="s">
        <v>776</v>
      </c>
      <c r="F234" s="1">
        <v>1622.8799999999999</v>
      </c>
      <c r="G234" s="1">
        <v>81.64</v>
      </c>
      <c r="I234" s="2">
        <f t="shared" si="3"/>
        <v>1541.2399999999998</v>
      </c>
    </row>
    <row r="235" spans="3:9" x14ac:dyDescent="0.25">
      <c r="C235" t="s">
        <v>347</v>
      </c>
      <c r="D235" t="s">
        <v>1122</v>
      </c>
      <c r="E235" t="s">
        <v>1123</v>
      </c>
      <c r="F235" s="1">
        <v>12004.656202499998</v>
      </c>
      <c r="G235" s="1">
        <v>1455.07</v>
      </c>
      <c r="I235" s="2">
        <f t="shared" si="3"/>
        <v>10549.586202499999</v>
      </c>
    </row>
    <row r="236" spans="3:9" x14ac:dyDescent="0.25">
      <c r="C236" t="s">
        <v>347</v>
      </c>
      <c r="D236" t="s">
        <v>1072</v>
      </c>
      <c r="E236" t="s">
        <v>1178</v>
      </c>
      <c r="F236" s="1">
        <v>8206.27</v>
      </c>
      <c r="G236" s="1">
        <v>723.3</v>
      </c>
      <c r="I236" s="2">
        <f t="shared" si="3"/>
        <v>7482.97</v>
      </c>
    </row>
    <row r="237" spans="3:9" x14ac:dyDescent="0.25">
      <c r="C237" t="s">
        <v>347</v>
      </c>
      <c r="D237" t="s">
        <v>266</v>
      </c>
      <c r="E237" t="s">
        <v>259</v>
      </c>
      <c r="F237" s="1">
        <v>2442.4899999999998</v>
      </c>
      <c r="G237" s="1">
        <v>134.09</v>
      </c>
      <c r="I237" s="2">
        <f t="shared" si="3"/>
        <v>2308.3999999999996</v>
      </c>
    </row>
    <row r="238" spans="3:9" x14ac:dyDescent="0.25">
      <c r="C238" t="s">
        <v>114</v>
      </c>
      <c r="D238" t="s">
        <v>140</v>
      </c>
      <c r="E238" t="s">
        <v>777</v>
      </c>
      <c r="F238" s="1">
        <v>9000</v>
      </c>
      <c r="G238" s="1">
        <v>857.95</v>
      </c>
      <c r="I238" s="2">
        <f t="shared" si="3"/>
        <v>8142.05</v>
      </c>
    </row>
    <row r="239" spans="3:9" x14ac:dyDescent="0.25">
      <c r="C239" t="s">
        <v>114</v>
      </c>
      <c r="D239" t="s">
        <v>237</v>
      </c>
      <c r="E239" t="s">
        <v>778</v>
      </c>
      <c r="F239" s="1">
        <v>1928.7449999999999</v>
      </c>
      <c r="G239" s="1">
        <v>101.21</v>
      </c>
      <c r="I239" s="2">
        <f t="shared" si="3"/>
        <v>1827.5349999999999</v>
      </c>
    </row>
    <row r="240" spans="3:9" x14ac:dyDescent="0.25">
      <c r="C240" t="s">
        <v>114</v>
      </c>
      <c r="D240" t="s">
        <v>779</v>
      </c>
      <c r="E240" t="s">
        <v>780</v>
      </c>
      <c r="F240" s="1">
        <v>6000</v>
      </c>
      <c r="G240" s="1">
        <v>441.95</v>
      </c>
      <c r="I240" s="2">
        <f t="shared" si="3"/>
        <v>5558.05</v>
      </c>
    </row>
    <row r="241" spans="3:9" x14ac:dyDescent="0.25">
      <c r="C241" t="s">
        <v>114</v>
      </c>
      <c r="D241" t="s">
        <v>781</v>
      </c>
      <c r="E241" t="s">
        <v>115</v>
      </c>
      <c r="F241" s="1">
        <v>1815.8200000000002</v>
      </c>
      <c r="G241" s="1">
        <v>93.98</v>
      </c>
      <c r="I241" s="2">
        <f t="shared" si="3"/>
        <v>1721.8400000000001</v>
      </c>
    </row>
    <row r="242" spans="3:9" x14ac:dyDescent="0.25">
      <c r="C242" t="s">
        <v>782</v>
      </c>
      <c r="D242" t="s">
        <v>576</v>
      </c>
      <c r="E242" t="s">
        <v>783</v>
      </c>
      <c r="F242" s="1">
        <v>4199.16</v>
      </c>
      <c r="G242" s="1">
        <v>246.52</v>
      </c>
      <c r="I242" s="2">
        <f t="shared" si="3"/>
        <v>3952.64</v>
      </c>
    </row>
    <row r="243" spans="3:9" x14ac:dyDescent="0.25">
      <c r="C243" t="s">
        <v>153</v>
      </c>
      <c r="D243" t="s">
        <v>1035</v>
      </c>
      <c r="E243" t="s">
        <v>1036</v>
      </c>
      <c r="F243" s="1">
        <v>6648.7326659999999</v>
      </c>
      <c r="G243" s="1">
        <v>512.53</v>
      </c>
      <c r="I243" s="2">
        <f t="shared" si="3"/>
        <v>6136.2026660000001</v>
      </c>
    </row>
    <row r="244" spans="3:9" x14ac:dyDescent="0.25">
      <c r="C244" t="s">
        <v>784</v>
      </c>
      <c r="D244" t="s">
        <v>73</v>
      </c>
      <c r="E244" t="s">
        <v>428</v>
      </c>
      <c r="F244" s="1">
        <v>5500</v>
      </c>
      <c r="G244" s="1">
        <v>387.55</v>
      </c>
      <c r="I244" s="2">
        <f t="shared" si="3"/>
        <v>5112.45</v>
      </c>
    </row>
    <row r="245" spans="3:9" x14ac:dyDescent="0.25">
      <c r="C245" t="s">
        <v>784</v>
      </c>
      <c r="D245" t="s">
        <v>554</v>
      </c>
      <c r="E245" t="s">
        <v>132</v>
      </c>
      <c r="F245" s="1">
        <v>2311.9199999999996</v>
      </c>
      <c r="G245" s="1">
        <v>125.73</v>
      </c>
      <c r="I245" s="2">
        <f t="shared" si="3"/>
        <v>2186.1899999999996</v>
      </c>
    </row>
    <row r="246" spans="3:9" x14ac:dyDescent="0.25">
      <c r="C246" t="s">
        <v>784</v>
      </c>
      <c r="D246" t="s">
        <v>785</v>
      </c>
      <c r="E246" t="s">
        <v>471</v>
      </c>
      <c r="F246" s="1">
        <v>6058.7062500000002</v>
      </c>
      <c r="G246" s="1">
        <v>448.33</v>
      </c>
      <c r="I246" s="2">
        <f t="shared" si="3"/>
        <v>5610.3762500000003</v>
      </c>
    </row>
    <row r="247" spans="3:9" x14ac:dyDescent="0.25">
      <c r="C247" t="s">
        <v>784</v>
      </c>
      <c r="D247" t="s">
        <v>786</v>
      </c>
      <c r="E247" t="s">
        <v>80</v>
      </c>
      <c r="F247" s="1">
        <v>5787.6639999999989</v>
      </c>
      <c r="G247" s="1">
        <v>418.84</v>
      </c>
      <c r="I247" s="2">
        <f t="shared" si="3"/>
        <v>5368.8239999999987</v>
      </c>
    </row>
    <row r="248" spans="3:9" x14ac:dyDescent="0.25">
      <c r="C248" t="s">
        <v>787</v>
      </c>
      <c r="D248" t="s">
        <v>519</v>
      </c>
      <c r="E248" t="s">
        <v>788</v>
      </c>
      <c r="F248" s="1">
        <v>8484.2219999999998</v>
      </c>
      <c r="G248" s="1">
        <v>767.78</v>
      </c>
      <c r="I248" s="2">
        <f t="shared" si="3"/>
        <v>7716.442</v>
      </c>
    </row>
    <row r="249" spans="3:9" x14ac:dyDescent="0.25">
      <c r="C249" t="s">
        <v>787</v>
      </c>
      <c r="D249" t="s">
        <v>137</v>
      </c>
      <c r="E249" t="s">
        <v>789</v>
      </c>
      <c r="F249" s="1">
        <v>6291.2219999999998</v>
      </c>
      <c r="G249" s="1">
        <v>473.63</v>
      </c>
      <c r="I249" s="2">
        <f t="shared" si="3"/>
        <v>5817.5919999999996</v>
      </c>
    </row>
    <row r="250" spans="3:9" x14ac:dyDescent="0.25">
      <c r="C250" t="s">
        <v>594</v>
      </c>
      <c r="D250" t="s">
        <v>790</v>
      </c>
      <c r="E250" t="s">
        <v>550</v>
      </c>
      <c r="F250" s="1">
        <v>6940.9</v>
      </c>
      <c r="G250" s="1">
        <v>544.32000000000005</v>
      </c>
      <c r="I250" s="2">
        <f t="shared" si="3"/>
        <v>6396.58</v>
      </c>
    </row>
    <row r="251" spans="3:9" x14ac:dyDescent="0.25">
      <c r="C251" t="s">
        <v>791</v>
      </c>
      <c r="D251" t="s">
        <v>710</v>
      </c>
      <c r="E251" t="s">
        <v>792</v>
      </c>
      <c r="F251" s="1">
        <v>1212.05</v>
      </c>
      <c r="G251" s="1">
        <v>55.34</v>
      </c>
      <c r="I251" s="2">
        <f t="shared" si="3"/>
        <v>1156.71</v>
      </c>
    </row>
    <row r="252" spans="3:9" x14ac:dyDescent="0.25">
      <c r="C252" t="s">
        <v>1055</v>
      </c>
      <c r="D252" t="s">
        <v>51</v>
      </c>
      <c r="E252" t="s">
        <v>386</v>
      </c>
      <c r="F252" s="1">
        <v>8864.9768879999992</v>
      </c>
      <c r="G252" s="1">
        <v>833.75</v>
      </c>
      <c r="I252" s="2">
        <f t="shared" si="3"/>
        <v>8031.2268879999992</v>
      </c>
    </row>
    <row r="253" spans="3:9" x14ac:dyDescent="0.25">
      <c r="C253" t="s">
        <v>793</v>
      </c>
      <c r="D253" t="s">
        <v>620</v>
      </c>
      <c r="E253" t="s">
        <v>165</v>
      </c>
      <c r="F253" s="1">
        <v>12410.9676432</v>
      </c>
      <c r="G253" s="1">
        <v>1541.86</v>
      </c>
      <c r="I253" s="2">
        <f t="shared" si="3"/>
        <v>10869.107643199999</v>
      </c>
    </row>
    <row r="254" spans="3:9" x14ac:dyDescent="0.25">
      <c r="C254" t="s">
        <v>794</v>
      </c>
      <c r="D254" t="s">
        <v>644</v>
      </c>
      <c r="E254" t="s">
        <v>795</v>
      </c>
      <c r="F254" s="1">
        <v>6291.2219999999998</v>
      </c>
      <c r="G254" s="1">
        <v>473.63</v>
      </c>
      <c r="I254" s="2">
        <f t="shared" si="3"/>
        <v>5817.5919999999996</v>
      </c>
    </row>
    <row r="255" spans="3:9" x14ac:dyDescent="0.25">
      <c r="C255" t="s">
        <v>552</v>
      </c>
      <c r="D255" t="s">
        <v>198</v>
      </c>
      <c r="E255" t="s">
        <v>798</v>
      </c>
      <c r="F255" s="1">
        <v>9888.7780000000002</v>
      </c>
      <c r="G255" s="1">
        <v>1017.22</v>
      </c>
      <c r="I255" s="2">
        <f t="shared" si="3"/>
        <v>8871.5580000000009</v>
      </c>
    </row>
    <row r="256" spans="3:9" x14ac:dyDescent="0.25">
      <c r="C256" t="s">
        <v>552</v>
      </c>
      <c r="D256" t="s">
        <v>799</v>
      </c>
      <c r="E256" t="s">
        <v>800</v>
      </c>
      <c r="F256" s="1">
        <v>7725.0046089728912</v>
      </c>
      <c r="G256" s="1">
        <v>646.29999999999995</v>
      </c>
      <c r="I256" s="2">
        <f t="shared" si="3"/>
        <v>7078.704608972891</v>
      </c>
    </row>
    <row r="257" spans="3:9" x14ac:dyDescent="0.25">
      <c r="C257" t="s">
        <v>18</v>
      </c>
      <c r="D257" t="s">
        <v>172</v>
      </c>
      <c r="E257" t="s">
        <v>804</v>
      </c>
      <c r="F257" s="1">
        <v>6464.0456475000001</v>
      </c>
      <c r="G257" s="1">
        <v>492.43</v>
      </c>
      <c r="I257" s="2">
        <f t="shared" si="3"/>
        <v>5971.6156474999998</v>
      </c>
    </row>
    <row r="258" spans="3:9" x14ac:dyDescent="0.25">
      <c r="C258" t="s">
        <v>18</v>
      </c>
      <c r="D258" t="s">
        <v>12</v>
      </c>
      <c r="E258" t="s">
        <v>1146</v>
      </c>
      <c r="F258" s="1">
        <v>8206.27</v>
      </c>
      <c r="G258" s="1">
        <v>723.3</v>
      </c>
      <c r="I258" s="2">
        <f t="shared" si="3"/>
        <v>7482.97</v>
      </c>
    </row>
    <row r="259" spans="3:9" x14ac:dyDescent="0.25">
      <c r="C259" t="s">
        <v>18</v>
      </c>
      <c r="D259" t="s">
        <v>347</v>
      </c>
      <c r="E259" t="s">
        <v>859</v>
      </c>
      <c r="F259" s="1">
        <v>5500</v>
      </c>
      <c r="G259" s="1">
        <v>387.55</v>
      </c>
      <c r="I259" s="2">
        <f t="shared" si="3"/>
        <v>5112.45</v>
      </c>
    </row>
    <row r="260" spans="3:9" x14ac:dyDescent="0.25">
      <c r="C260" t="s">
        <v>18</v>
      </c>
      <c r="D260" t="s">
        <v>347</v>
      </c>
      <c r="E260" t="s">
        <v>965</v>
      </c>
      <c r="F260" s="1">
        <v>1315</v>
      </c>
      <c r="G260" s="1">
        <v>61.93</v>
      </c>
      <c r="I260" s="2">
        <f t="shared" si="3"/>
        <v>1253.07</v>
      </c>
    </row>
    <row r="261" spans="3:9" x14ac:dyDescent="0.25">
      <c r="C261" t="s">
        <v>18</v>
      </c>
      <c r="D261" t="s">
        <v>723</v>
      </c>
      <c r="E261" t="s">
        <v>83</v>
      </c>
      <c r="F261" s="1">
        <v>1874.08</v>
      </c>
      <c r="G261" s="1">
        <v>97.71</v>
      </c>
      <c r="I261" s="2">
        <f t="shared" si="3"/>
        <v>1776.37</v>
      </c>
    </row>
    <row r="262" spans="3:9" x14ac:dyDescent="0.25">
      <c r="C262" t="s">
        <v>18</v>
      </c>
      <c r="D262" t="s">
        <v>356</v>
      </c>
      <c r="E262" t="s">
        <v>72</v>
      </c>
      <c r="F262" s="1">
        <v>6000</v>
      </c>
      <c r="G262" s="1">
        <v>441.95</v>
      </c>
      <c r="I262" s="2">
        <f t="shared" ref="I262:I325" si="4">F262-G262-H262</f>
        <v>5558.05</v>
      </c>
    </row>
    <row r="263" spans="3:9" x14ac:dyDescent="0.25">
      <c r="C263" t="s">
        <v>3</v>
      </c>
      <c r="D263" t="s">
        <v>461</v>
      </c>
      <c r="E263" t="s">
        <v>801</v>
      </c>
      <c r="F263" s="1">
        <v>11081.221109999999</v>
      </c>
      <c r="G263" s="1">
        <v>1257.83</v>
      </c>
      <c r="I263" s="2">
        <f t="shared" si="4"/>
        <v>9823.3911099999987</v>
      </c>
    </row>
    <row r="264" spans="3:9" x14ac:dyDescent="0.25">
      <c r="C264" t="s">
        <v>3</v>
      </c>
      <c r="D264" t="s">
        <v>283</v>
      </c>
      <c r="E264" t="s">
        <v>802</v>
      </c>
      <c r="F264" s="1">
        <v>6205.4838215999998</v>
      </c>
      <c r="G264" s="1">
        <v>464.3</v>
      </c>
      <c r="I264" s="2">
        <f t="shared" si="4"/>
        <v>5741.1838215999996</v>
      </c>
    </row>
    <row r="265" spans="3:9" x14ac:dyDescent="0.25">
      <c r="C265" t="s">
        <v>3</v>
      </c>
      <c r="D265" t="s">
        <v>549</v>
      </c>
      <c r="E265" t="s">
        <v>803</v>
      </c>
      <c r="F265" s="1">
        <v>6291.2219999999998</v>
      </c>
      <c r="G265" s="1">
        <v>473.63</v>
      </c>
      <c r="I265" s="2">
        <f t="shared" si="4"/>
        <v>5817.5919999999996</v>
      </c>
    </row>
    <row r="266" spans="3:9" x14ac:dyDescent="0.25">
      <c r="C266" t="s">
        <v>3</v>
      </c>
      <c r="D266" t="s">
        <v>607</v>
      </c>
      <c r="E266" t="s">
        <v>805</v>
      </c>
      <c r="F266" s="1">
        <v>4983.5</v>
      </c>
      <c r="G266" s="1">
        <v>331.35</v>
      </c>
      <c r="I266" s="2">
        <f t="shared" si="4"/>
        <v>4652.1499999999996</v>
      </c>
    </row>
    <row r="267" spans="3:9" x14ac:dyDescent="0.25">
      <c r="C267" t="s">
        <v>3</v>
      </c>
      <c r="D267" t="s">
        <v>181</v>
      </c>
      <c r="E267" t="s">
        <v>384</v>
      </c>
      <c r="F267" s="1">
        <v>1000</v>
      </c>
      <c r="G267" s="1">
        <v>41.77</v>
      </c>
      <c r="I267" s="2">
        <f t="shared" si="4"/>
        <v>958.23</v>
      </c>
    </row>
    <row r="268" spans="3:9" x14ac:dyDescent="0.25">
      <c r="C268" t="s">
        <v>3</v>
      </c>
      <c r="D268" t="s">
        <v>609</v>
      </c>
      <c r="E268" t="s">
        <v>806</v>
      </c>
      <c r="F268" s="1">
        <v>6291.2219999999998</v>
      </c>
      <c r="G268" s="1">
        <v>473.63</v>
      </c>
      <c r="I268" s="2">
        <f t="shared" si="4"/>
        <v>5817.5919999999996</v>
      </c>
    </row>
    <row r="269" spans="3:9" x14ac:dyDescent="0.25">
      <c r="C269" t="s">
        <v>3</v>
      </c>
      <c r="D269" t="s">
        <v>482</v>
      </c>
      <c r="E269" t="s">
        <v>807</v>
      </c>
      <c r="F269" s="1">
        <v>5538.22</v>
      </c>
      <c r="G269" s="1">
        <v>391.7</v>
      </c>
      <c r="I269" s="2">
        <f t="shared" si="4"/>
        <v>5146.5200000000004</v>
      </c>
    </row>
    <row r="270" spans="3:9" x14ac:dyDescent="0.25">
      <c r="C270" t="s">
        <v>3</v>
      </c>
      <c r="D270" t="s">
        <v>402</v>
      </c>
      <c r="E270" t="s">
        <v>571</v>
      </c>
      <c r="F270" s="1">
        <v>6058.7062500000002</v>
      </c>
      <c r="G270" s="1">
        <v>448.33</v>
      </c>
      <c r="I270" s="2">
        <f t="shared" si="4"/>
        <v>5610.3762500000003</v>
      </c>
    </row>
    <row r="271" spans="3:9" x14ac:dyDescent="0.25">
      <c r="C271" t="s">
        <v>3</v>
      </c>
      <c r="D271" t="s">
        <v>152</v>
      </c>
      <c r="E271" t="s">
        <v>808</v>
      </c>
      <c r="F271" s="1">
        <v>6682.4339999999993</v>
      </c>
      <c r="G271" s="1">
        <v>516.20000000000005</v>
      </c>
      <c r="I271" s="2">
        <f t="shared" si="4"/>
        <v>6166.2339999999995</v>
      </c>
    </row>
    <row r="272" spans="3:9" x14ac:dyDescent="0.25">
      <c r="C272" t="s">
        <v>3</v>
      </c>
      <c r="D272" t="s">
        <v>723</v>
      </c>
      <c r="E272" t="s">
        <v>1021</v>
      </c>
      <c r="F272" s="1">
        <v>13004.656202499998</v>
      </c>
      <c r="G272" s="1">
        <v>1668.67</v>
      </c>
      <c r="I272" s="2">
        <f t="shared" si="4"/>
        <v>11335.986202499998</v>
      </c>
    </row>
    <row r="273" spans="3:9" x14ac:dyDescent="0.25">
      <c r="C273" t="s">
        <v>3</v>
      </c>
      <c r="D273" t="s">
        <v>64</v>
      </c>
      <c r="E273" t="s">
        <v>373</v>
      </c>
      <c r="F273" s="1">
        <v>3509.4400000000005</v>
      </c>
      <c r="G273" s="1">
        <v>202.38</v>
      </c>
      <c r="I273" s="2">
        <f t="shared" si="4"/>
        <v>3307.0600000000004</v>
      </c>
    </row>
    <row r="274" spans="3:9" x14ac:dyDescent="0.25">
      <c r="C274" t="s">
        <v>3</v>
      </c>
      <c r="D274" t="s">
        <v>810</v>
      </c>
      <c r="E274" t="s">
        <v>811</v>
      </c>
      <c r="F274" s="1">
        <v>5470.2340000000004</v>
      </c>
      <c r="G274" s="1">
        <v>384.31</v>
      </c>
      <c r="I274" s="2">
        <f t="shared" si="4"/>
        <v>5085.924</v>
      </c>
    </row>
    <row r="275" spans="3:9" x14ac:dyDescent="0.25">
      <c r="C275" t="s">
        <v>3</v>
      </c>
      <c r="D275" t="s">
        <v>812</v>
      </c>
      <c r="E275" t="s">
        <v>813</v>
      </c>
      <c r="F275" s="1">
        <v>10000</v>
      </c>
      <c r="G275" s="1">
        <v>1037.1500000000001</v>
      </c>
      <c r="I275" s="2">
        <f t="shared" si="4"/>
        <v>8962.85</v>
      </c>
    </row>
    <row r="276" spans="3:9" x14ac:dyDescent="0.25">
      <c r="C276" t="s">
        <v>1109</v>
      </c>
      <c r="D276" t="s">
        <v>73</v>
      </c>
      <c r="E276" t="s">
        <v>236</v>
      </c>
      <c r="F276" s="1">
        <v>11038.220632354562</v>
      </c>
      <c r="G276" s="1">
        <v>1248.6400000000001</v>
      </c>
      <c r="I276" s="2">
        <f t="shared" si="4"/>
        <v>9789.5806323545621</v>
      </c>
    </row>
    <row r="277" spans="3:9" x14ac:dyDescent="0.25">
      <c r="C277" t="s">
        <v>814</v>
      </c>
      <c r="D277" t="s">
        <v>305</v>
      </c>
      <c r="E277" t="s">
        <v>815</v>
      </c>
      <c r="F277" s="1">
        <v>3716.0065</v>
      </c>
      <c r="G277" s="1">
        <v>215.6</v>
      </c>
      <c r="I277" s="2">
        <f t="shared" si="4"/>
        <v>3500.4065000000001</v>
      </c>
    </row>
    <row r="278" spans="3:9" x14ac:dyDescent="0.25">
      <c r="C278" t="s">
        <v>45</v>
      </c>
      <c r="D278" t="s">
        <v>469</v>
      </c>
      <c r="E278" t="s">
        <v>550</v>
      </c>
      <c r="F278" s="1">
        <v>7725.0046089728912</v>
      </c>
      <c r="G278" s="1">
        <v>646.29999999999995</v>
      </c>
      <c r="I278" s="2">
        <f t="shared" si="4"/>
        <v>7078.704608972891</v>
      </c>
    </row>
    <row r="279" spans="3:9" x14ac:dyDescent="0.25">
      <c r="C279" t="s">
        <v>237</v>
      </c>
      <c r="D279" t="s">
        <v>816</v>
      </c>
      <c r="E279" t="s">
        <v>298</v>
      </c>
      <c r="F279" s="1">
        <v>6648.7326659999999</v>
      </c>
      <c r="G279" s="1">
        <v>512.53</v>
      </c>
      <c r="I279" s="2">
        <f t="shared" si="4"/>
        <v>6136.2026660000001</v>
      </c>
    </row>
    <row r="280" spans="3:9" x14ac:dyDescent="0.25">
      <c r="C280" t="s">
        <v>237</v>
      </c>
      <c r="D280" t="s">
        <v>817</v>
      </c>
      <c r="E280" t="s">
        <v>393</v>
      </c>
      <c r="F280" s="1">
        <v>4738.8</v>
      </c>
      <c r="G280" s="1">
        <v>304.73</v>
      </c>
      <c r="I280" s="2">
        <f t="shared" si="4"/>
        <v>4434.07</v>
      </c>
    </row>
    <row r="281" spans="3:9" x14ac:dyDescent="0.25">
      <c r="C281" t="s">
        <v>237</v>
      </c>
      <c r="D281" t="s">
        <v>221</v>
      </c>
      <c r="E281" t="s">
        <v>132</v>
      </c>
      <c r="F281" s="1">
        <v>11568.98</v>
      </c>
      <c r="G281" s="1">
        <v>1362.01</v>
      </c>
      <c r="I281" s="2">
        <f t="shared" si="4"/>
        <v>10206.969999999999</v>
      </c>
    </row>
    <row r="282" spans="3:9" x14ac:dyDescent="0.25">
      <c r="C282" t="s">
        <v>237</v>
      </c>
      <c r="D282" t="s">
        <v>784</v>
      </c>
      <c r="E282" t="s">
        <v>818</v>
      </c>
      <c r="F282" s="1">
        <v>6682.4339999999993</v>
      </c>
      <c r="G282" s="1">
        <v>516.20000000000005</v>
      </c>
      <c r="I282" s="2">
        <f t="shared" si="4"/>
        <v>6166.2339999999995</v>
      </c>
    </row>
    <row r="283" spans="3:9" x14ac:dyDescent="0.25">
      <c r="C283" t="s">
        <v>1022</v>
      </c>
      <c r="D283" t="s">
        <v>540</v>
      </c>
      <c r="E283" t="s">
        <v>1023</v>
      </c>
      <c r="F283" s="1">
        <v>5000</v>
      </c>
      <c r="G283" s="1">
        <v>333.15</v>
      </c>
      <c r="I283" s="2">
        <f t="shared" si="4"/>
        <v>4666.8500000000004</v>
      </c>
    </row>
    <row r="284" spans="3:9" x14ac:dyDescent="0.25">
      <c r="C284" t="s">
        <v>819</v>
      </c>
      <c r="D284" t="s">
        <v>590</v>
      </c>
      <c r="E284" t="s">
        <v>820</v>
      </c>
      <c r="F284" s="1">
        <v>6464.0456475000001</v>
      </c>
      <c r="G284" s="1">
        <v>492.43</v>
      </c>
      <c r="I284" s="2">
        <f t="shared" si="4"/>
        <v>5971.6156474999998</v>
      </c>
    </row>
    <row r="285" spans="3:9" x14ac:dyDescent="0.25">
      <c r="C285" t="s">
        <v>821</v>
      </c>
      <c r="D285" t="s">
        <v>822</v>
      </c>
      <c r="E285" t="s">
        <v>615</v>
      </c>
      <c r="F285" s="1">
        <v>4194.1480000000001</v>
      </c>
      <c r="G285" s="1">
        <v>246.2</v>
      </c>
      <c r="I285" s="2">
        <f t="shared" si="4"/>
        <v>3947.9480000000003</v>
      </c>
    </row>
    <row r="286" spans="3:9" x14ac:dyDescent="0.25">
      <c r="C286" t="s">
        <v>823</v>
      </c>
      <c r="D286" t="s">
        <v>73</v>
      </c>
      <c r="E286" t="s">
        <v>144</v>
      </c>
      <c r="F286" s="1">
        <v>1305.1499999999999</v>
      </c>
      <c r="G286" s="1">
        <v>61.3</v>
      </c>
      <c r="I286" s="2">
        <f t="shared" si="4"/>
        <v>1243.8499999999999</v>
      </c>
    </row>
    <row r="287" spans="3:9" x14ac:dyDescent="0.25">
      <c r="C287" t="s">
        <v>1111</v>
      </c>
      <c r="D287" t="s">
        <v>1112</v>
      </c>
      <c r="E287" t="s">
        <v>1113</v>
      </c>
      <c r="F287" s="1">
        <v>6094.6716104999996</v>
      </c>
      <c r="G287" s="1">
        <v>452.25</v>
      </c>
      <c r="I287" s="2">
        <f t="shared" si="4"/>
        <v>5642.4216104999996</v>
      </c>
    </row>
    <row r="288" spans="3:9" x14ac:dyDescent="0.25">
      <c r="C288" t="s">
        <v>824</v>
      </c>
      <c r="D288" t="s">
        <v>451</v>
      </c>
      <c r="E288" t="s">
        <v>200</v>
      </c>
      <c r="F288" s="1">
        <v>6682.4339999999993</v>
      </c>
      <c r="G288" s="1">
        <v>516.20000000000005</v>
      </c>
      <c r="I288" s="2">
        <f t="shared" si="4"/>
        <v>6166.2339999999995</v>
      </c>
    </row>
    <row r="289" spans="3:9" x14ac:dyDescent="0.25">
      <c r="C289" t="s">
        <v>825</v>
      </c>
      <c r="D289" t="s">
        <v>826</v>
      </c>
      <c r="E289" t="s">
        <v>588</v>
      </c>
      <c r="F289" s="1">
        <v>5551.6299999999992</v>
      </c>
      <c r="G289" s="1">
        <v>393.16</v>
      </c>
      <c r="I289" s="2">
        <f t="shared" si="4"/>
        <v>5158.4699999999993</v>
      </c>
    </row>
    <row r="290" spans="3:9" x14ac:dyDescent="0.25">
      <c r="C290" t="s">
        <v>827</v>
      </c>
      <c r="D290" t="s">
        <v>84</v>
      </c>
      <c r="E290" t="s">
        <v>828</v>
      </c>
      <c r="F290" s="1">
        <v>11038.220632354562</v>
      </c>
      <c r="G290" s="1">
        <v>1248.6400000000001</v>
      </c>
      <c r="I290" s="2">
        <f t="shared" si="4"/>
        <v>9789.5806323545621</v>
      </c>
    </row>
    <row r="291" spans="3:9" x14ac:dyDescent="0.25">
      <c r="C291" t="s">
        <v>829</v>
      </c>
      <c r="D291" t="s">
        <v>830</v>
      </c>
      <c r="E291" t="s">
        <v>831</v>
      </c>
      <c r="F291" s="1">
        <v>15070.4607096</v>
      </c>
      <c r="G291" s="1">
        <v>2109.9299999999998</v>
      </c>
      <c r="I291" s="2">
        <f t="shared" si="4"/>
        <v>12960.5307096</v>
      </c>
    </row>
    <row r="292" spans="3:9" x14ac:dyDescent="0.25">
      <c r="C292" t="s">
        <v>832</v>
      </c>
      <c r="D292" t="s">
        <v>316</v>
      </c>
      <c r="E292" t="s">
        <v>833</v>
      </c>
      <c r="F292" s="1">
        <v>8500</v>
      </c>
      <c r="G292" s="1">
        <v>770.3</v>
      </c>
      <c r="I292" s="2">
        <f t="shared" si="4"/>
        <v>7729.7</v>
      </c>
    </row>
    <row r="293" spans="3:9" x14ac:dyDescent="0.25">
      <c r="C293" t="s">
        <v>832</v>
      </c>
      <c r="D293" t="s">
        <v>316</v>
      </c>
      <c r="E293" t="s">
        <v>833</v>
      </c>
      <c r="F293" s="1">
        <v>8500</v>
      </c>
      <c r="G293" s="1">
        <v>770.3</v>
      </c>
      <c r="I293" s="2">
        <f t="shared" si="4"/>
        <v>7729.7</v>
      </c>
    </row>
    <row r="294" spans="3:9" x14ac:dyDescent="0.25">
      <c r="C294" t="s">
        <v>1077</v>
      </c>
      <c r="D294" t="s">
        <v>1078</v>
      </c>
      <c r="E294" t="s">
        <v>1079</v>
      </c>
      <c r="F294" s="1">
        <v>6291.2219999999998</v>
      </c>
      <c r="G294" s="1">
        <v>473.63</v>
      </c>
      <c r="I294" s="2">
        <f t="shared" si="4"/>
        <v>5817.5919999999996</v>
      </c>
    </row>
    <row r="295" spans="3:9" x14ac:dyDescent="0.25">
      <c r="C295" t="s">
        <v>279</v>
      </c>
      <c r="D295" t="s">
        <v>834</v>
      </c>
      <c r="E295" t="s">
        <v>835</v>
      </c>
      <c r="F295" s="1">
        <v>7091.981510399999</v>
      </c>
      <c r="G295" s="1">
        <v>560.75</v>
      </c>
      <c r="I295" s="2">
        <f t="shared" si="4"/>
        <v>6531.231510399999</v>
      </c>
    </row>
    <row r="296" spans="3:9" x14ac:dyDescent="0.25">
      <c r="C296" t="s">
        <v>279</v>
      </c>
      <c r="D296" t="s">
        <v>836</v>
      </c>
      <c r="E296" t="s">
        <v>837</v>
      </c>
      <c r="F296" s="1">
        <v>7633.5877862595426</v>
      </c>
      <c r="G296" s="1">
        <v>631.67999999999995</v>
      </c>
      <c r="I296" s="2">
        <f t="shared" si="4"/>
        <v>7001.9077862595423</v>
      </c>
    </row>
    <row r="297" spans="3:9" x14ac:dyDescent="0.25">
      <c r="C297" t="s">
        <v>94</v>
      </c>
      <c r="D297" t="s">
        <v>506</v>
      </c>
      <c r="E297" t="s">
        <v>838</v>
      </c>
      <c r="F297" s="1">
        <v>3399.32</v>
      </c>
      <c r="G297" s="1">
        <v>195.33</v>
      </c>
      <c r="I297" s="2">
        <f t="shared" si="4"/>
        <v>3203.9900000000002</v>
      </c>
    </row>
    <row r="298" spans="3:9" x14ac:dyDescent="0.25">
      <c r="C298" t="s">
        <v>94</v>
      </c>
      <c r="D298" t="s">
        <v>60</v>
      </c>
      <c r="E298" t="s">
        <v>839</v>
      </c>
      <c r="F298" s="1">
        <v>2416.16</v>
      </c>
      <c r="G298" s="1">
        <v>132.41</v>
      </c>
      <c r="I298" s="2">
        <f t="shared" si="4"/>
        <v>2283.75</v>
      </c>
    </row>
    <row r="299" spans="3:9" x14ac:dyDescent="0.25">
      <c r="C299" t="s">
        <v>94</v>
      </c>
      <c r="D299" t="s">
        <v>840</v>
      </c>
      <c r="E299" t="s">
        <v>841</v>
      </c>
      <c r="F299" s="1">
        <v>8771.6579600000005</v>
      </c>
      <c r="G299" s="1">
        <v>817.03</v>
      </c>
      <c r="I299" s="2">
        <f t="shared" si="4"/>
        <v>7954.6279600000007</v>
      </c>
    </row>
    <row r="300" spans="3:9" x14ac:dyDescent="0.25">
      <c r="C300" t="s">
        <v>836</v>
      </c>
      <c r="E300" t="s">
        <v>95</v>
      </c>
      <c r="F300" s="1">
        <v>5447.46</v>
      </c>
      <c r="G300" s="1">
        <v>381.83</v>
      </c>
      <c r="I300" s="2">
        <f t="shared" si="4"/>
        <v>5065.63</v>
      </c>
    </row>
    <row r="301" spans="3:9" x14ac:dyDescent="0.25">
      <c r="C301" t="s">
        <v>483</v>
      </c>
      <c r="D301" t="s">
        <v>407</v>
      </c>
      <c r="E301" t="s">
        <v>842</v>
      </c>
      <c r="F301" s="1">
        <v>7896.830681861893</v>
      </c>
      <c r="G301" s="1">
        <v>673.79</v>
      </c>
      <c r="I301" s="2">
        <f t="shared" si="4"/>
        <v>7223.0406818618931</v>
      </c>
    </row>
    <row r="302" spans="3:9" x14ac:dyDescent="0.25">
      <c r="C302" t="s">
        <v>483</v>
      </c>
      <c r="D302" t="s">
        <v>131</v>
      </c>
      <c r="E302" t="s">
        <v>843</v>
      </c>
      <c r="F302" s="1">
        <v>7714.98</v>
      </c>
      <c r="G302" s="1">
        <v>644.70000000000005</v>
      </c>
      <c r="I302" s="2">
        <f t="shared" si="4"/>
        <v>7070.28</v>
      </c>
    </row>
    <row r="303" spans="3:9" x14ac:dyDescent="0.25">
      <c r="C303" t="s">
        <v>397</v>
      </c>
      <c r="D303" t="s">
        <v>140</v>
      </c>
      <c r="E303" t="s">
        <v>148</v>
      </c>
      <c r="F303" s="1">
        <v>3085.9919999999997</v>
      </c>
      <c r="G303" s="1">
        <v>175.27</v>
      </c>
      <c r="I303" s="2">
        <f t="shared" si="4"/>
        <v>2910.7219999999998</v>
      </c>
    </row>
    <row r="304" spans="3:9" x14ac:dyDescent="0.25">
      <c r="C304" t="s">
        <v>1075</v>
      </c>
      <c r="D304" t="s">
        <v>366</v>
      </c>
      <c r="E304" t="s">
        <v>1076</v>
      </c>
      <c r="F304" s="1">
        <v>6058.7062500000002</v>
      </c>
      <c r="G304" s="1">
        <v>448.33</v>
      </c>
      <c r="I304" s="2">
        <f t="shared" si="4"/>
        <v>5610.3762500000003</v>
      </c>
    </row>
    <row r="305" spans="3:9" x14ac:dyDescent="0.25">
      <c r="C305" t="s">
        <v>844</v>
      </c>
      <c r="D305" t="s">
        <v>845</v>
      </c>
      <c r="E305" t="s">
        <v>846</v>
      </c>
      <c r="F305" s="1">
        <v>2284.0990000000002</v>
      </c>
      <c r="G305" s="1">
        <v>123.95</v>
      </c>
      <c r="I305" s="2">
        <f t="shared" si="4"/>
        <v>2160.1490000000003</v>
      </c>
    </row>
    <row r="306" spans="3:9" x14ac:dyDescent="0.25">
      <c r="C306" t="s">
        <v>847</v>
      </c>
      <c r="D306" t="s">
        <v>147</v>
      </c>
      <c r="E306" t="s">
        <v>848</v>
      </c>
      <c r="F306" s="1">
        <v>1500</v>
      </c>
      <c r="G306" s="1">
        <v>73.77</v>
      </c>
      <c r="I306" s="2">
        <f t="shared" si="4"/>
        <v>1426.23</v>
      </c>
    </row>
    <row r="307" spans="3:9" x14ac:dyDescent="0.25">
      <c r="C307" t="s">
        <v>849</v>
      </c>
      <c r="D307" t="s">
        <v>850</v>
      </c>
      <c r="E307" t="s">
        <v>277</v>
      </c>
      <c r="F307" s="1">
        <v>7956.7040000000006</v>
      </c>
      <c r="G307" s="1">
        <v>683.37</v>
      </c>
      <c r="I307" s="2">
        <f t="shared" si="4"/>
        <v>7273.3340000000007</v>
      </c>
    </row>
    <row r="308" spans="3:9" x14ac:dyDescent="0.25">
      <c r="C308" t="s">
        <v>175</v>
      </c>
      <c r="D308" t="s">
        <v>172</v>
      </c>
      <c r="E308" t="s">
        <v>851</v>
      </c>
      <c r="F308" s="1">
        <v>6648.7326659999999</v>
      </c>
      <c r="G308" s="1">
        <v>512.53</v>
      </c>
      <c r="I308" s="2">
        <f t="shared" si="4"/>
        <v>6136.2026660000001</v>
      </c>
    </row>
    <row r="309" spans="3:9" x14ac:dyDescent="0.25">
      <c r="C309" t="s">
        <v>175</v>
      </c>
      <c r="D309" t="s">
        <v>632</v>
      </c>
      <c r="E309" t="s">
        <v>615</v>
      </c>
      <c r="F309" s="1">
        <v>9019.7699999999986</v>
      </c>
      <c r="G309" s="1">
        <v>861.49</v>
      </c>
      <c r="I309" s="2">
        <f t="shared" si="4"/>
        <v>8158.2799999999988</v>
      </c>
    </row>
    <row r="310" spans="3:9" x14ac:dyDescent="0.25">
      <c r="C310" t="s">
        <v>1115</v>
      </c>
      <c r="D310" t="s">
        <v>302</v>
      </c>
      <c r="E310" t="s">
        <v>1149</v>
      </c>
      <c r="F310" s="1">
        <v>6013.18</v>
      </c>
      <c r="G310" s="1">
        <v>443.38</v>
      </c>
      <c r="I310" s="2">
        <f t="shared" si="4"/>
        <v>5569.8</v>
      </c>
    </row>
    <row r="311" spans="3:9" x14ac:dyDescent="0.25">
      <c r="C311" t="s">
        <v>852</v>
      </c>
      <c r="D311" t="s">
        <v>131</v>
      </c>
      <c r="E311" t="s">
        <v>853</v>
      </c>
      <c r="F311" s="1">
        <v>6291.2219999999998</v>
      </c>
      <c r="G311" s="1">
        <v>473.63</v>
      </c>
      <c r="I311" s="2">
        <f t="shared" si="4"/>
        <v>5817.5919999999996</v>
      </c>
    </row>
    <row r="312" spans="3:9" x14ac:dyDescent="0.25">
      <c r="C312" t="s">
        <v>854</v>
      </c>
      <c r="D312" t="s">
        <v>417</v>
      </c>
      <c r="E312" t="s">
        <v>855</v>
      </c>
      <c r="F312" s="1">
        <v>15141.659999999998</v>
      </c>
      <c r="G312" s="1">
        <v>2125.14</v>
      </c>
      <c r="I312" s="2">
        <f t="shared" si="4"/>
        <v>13016.519999999999</v>
      </c>
    </row>
    <row r="313" spans="3:9" x14ac:dyDescent="0.25">
      <c r="C313" t="s">
        <v>854</v>
      </c>
      <c r="D313" t="s">
        <v>814</v>
      </c>
      <c r="E313" t="s">
        <v>264</v>
      </c>
      <c r="F313" s="1">
        <v>8484.2219999999998</v>
      </c>
      <c r="G313" s="1">
        <v>767.78</v>
      </c>
      <c r="I313" s="2">
        <f t="shared" si="4"/>
        <v>7716.442</v>
      </c>
    </row>
    <row r="314" spans="3:9" x14ac:dyDescent="0.25">
      <c r="C314" t="s">
        <v>856</v>
      </c>
      <c r="D314" t="s">
        <v>38</v>
      </c>
      <c r="E314" t="s">
        <v>857</v>
      </c>
      <c r="F314" s="1">
        <v>3000</v>
      </c>
      <c r="G314" s="1">
        <v>169.77</v>
      </c>
      <c r="I314" s="2">
        <f t="shared" si="4"/>
        <v>2830.23</v>
      </c>
    </row>
    <row r="315" spans="3:9" x14ac:dyDescent="0.25">
      <c r="C315" t="s">
        <v>28</v>
      </c>
      <c r="D315" t="s">
        <v>858</v>
      </c>
      <c r="E315" t="s">
        <v>859</v>
      </c>
      <c r="F315" s="1">
        <v>5909.9845919999998</v>
      </c>
      <c r="G315" s="1">
        <v>432.15</v>
      </c>
      <c r="I315" s="2">
        <f t="shared" si="4"/>
        <v>5477.8345920000002</v>
      </c>
    </row>
    <row r="316" spans="3:9" x14ac:dyDescent="0.25">
      <c r="C316" t="s">
        <v>28</v>
      </c>
      <c r="D316" t="s">
        <v>627</v>
      </c>
      <c r="E316" t="s">
        <v>200</v>
      </c>
      <c r="F316" s="1">
        <v>2390.4</v>
      </c>
      <c r="G316" s="1">
        <v>130.76</v>
      </c>
      <c r="I316" s="2">
        <f t="shared" si="4"/>
        <v>2259.6400000000003</v>
      </c>
    </row>
    <row r="317" spans="3:9" x14ac:dyDescent="0.25">
      <c r="C317" t="s">
        <v>28</v>
      </c>
      <c r="D317" t="s">
        <v>860</v>
      </c>
      <c r="E317" t="s">
        <v>861</v>
      </c>
      <c r="F317" s="1">
        <v>3509.4400000000005</v>
      </c>
      <c r="G317" s="1">
        <v>202.38</v>
      </c>
      <c r="I317" s="2">
        <f t="shared" si="4"/>
        <v>3307.0600000000004</v>
      </c>
    </row>
    <row r="318" spans="3:9" x14ac:dyDescent="0.25">
      <c r="C318" t="s">
        <v>28</v>
      </c>
      <c r="D318" t="s">
        <v>749</v>
      </c>
      <c r="E318" t="s">
        <v>862</v>
      </c>
      <c r="F318" s="1">
        <v>17248.099999999999</v>
      </c>
      <c r="G318" s="1">
        <v>2575.0700000000002</v>
      </c>
      <c r="I318" s="2">
        <f t="shared" si="4"/>
        <v>14673.029999999999</v>
      </c>
    </row>
    <row r="319" spans="3:9" x14ac:dyDescent="0.25">
      <c r="C319" t="s">
        <v>28</v>
      </c>
      <c r="D319" t="s">
        <v>814</v>
      </c>
      <c r="E319" t="s">
        <v>863</v>
      </c>
      <c r="F319" s="1">
        <v>3716.0065</v>
      </c>
      <c r="G319" s="1">
        <v>215.6</v>
      </c>
      <c r="I319" s="2">
        <f t="shared" si="4"/>
        <v>3500.4065000000001</v>
      </c>
    </row>
    <row r="320" spans="3:9" x14ac:dyDescent="0.25">
      <c r="C320" t="s">
        <v>28</v>
      </c>
      <c r="D320" t="s">
        <v>943</v>
      </c>
      <c r="E320" t="s">
        <v>298</v>
      </c>
      <c r="F320" s="1">
        <v>600</v>
      </c>
      <c r="G320" s="1">
        <v>16.170000000000002</v>
      </c>
      <c r="I320" s="2">
        <f t="shared" si="4"/>
        <v>583.83000000000004</v>
      </c>
    </row>
    <row r="321" spans="3:9" x14ac:dyDescent="0.25">
      <c r="C321" t="s">
        <v>972</v>
      </c>
      <c r="D321" t="s">
        <v>347</v>
      </c>
      <c r="E321" t="s">
        <v>1211</v>
      </c>
      <c r="F321" s="1">
        <v>4000</v>
      </c>
      <c r="G321" s="1">
        <v>233.77</v>
      </c>
      <c r="I321" s="2">
        <f t="shared" si="4"/>
        <v>3766.23</v>
      </c>
    </row>
    <row r="322" spans="3:9" x14ac:dyDescent="0.25">
      <c r="C322" t="s">
        <v>864</v>
      </c>
      <c r="D322" t="s">
        <v>865</v>
      </c>
      <c r="E322" t="s">
        <v>783</v>
      </c>
      <c r="F322" s="1">
        <v>16613.343999999997</v>
      </c>
      <c r="G322" s="1">
        <v>2439.4899999999998</v>
      </c>
      <c r="I322" s="2">
        <f t="shared" si="4"/>
        <v>14173.853999999998</v>
      </c>
    </row>
    <row r="323" spans="3:9" x14ac:dyDescent="0.25">
      <c r="C323" t="s">
        <v>177</v>
      </c>
      <c r="D323" t="s">
        <v>1157</v>
      </c>
      <c r="E323" t="s">
        <v>1158</v>
      </c>
      <c r="F323" s="1">
        <v>8573.106283029947</v>
      </c>
      <c r="G323" s="1">
        <v>782</v>
      </c>
      <c r="I323" s="2">
        <f t="shared" si="4"/>
        <v>7791.106283029947</v>
      </c>
    </row>
    <row r="324" spans="3:9" x14ac:dyDescent="0.25">
      <c r="C324" t="s">
        <v>1086</v>
      </c>
      <c r="D324" t="s">
        <v>184</v>
      </c>
      <c r="E324" t="s">
        <v>1087</v>
      </c>
      <c r="F324" s="1">
        <v>1541.6849999999999</v>
      </c>
      <c r="G324" s="1">
        <v>76.44</v>
      </c>
      <c r="I324" s="2">
        <f t="shared" si="4"/>
        <v>1465.2449999999999</v>
      </c>
    </row>
    <row r="325" spans="3:9" x14ac:dyDescent="0.25">
      <c r="C325" t="s">
        <v>866</v>
      </c>
      <c r="D325" t="s">
        <v>230</v>
      </c>
      <c r="E325" t="s">
        <v>867</v>
      </c>
      <c r="F325" s="1">
        <v>3083.37</v>
      </c>
      <c r="G325" s="1">
        <v>175.11</v>
      </c>
      <c r="I325" s="2">
        <f t="shared" si="4"/>
        <v>2908.2599999999998</v>
      </c>
    </row>
    <row r="326" spans="3:9" x14ac:dyDescent="0.25">
      <c r="C326" t="s">
        <v>161</v>
      </c>
      <c r="D326" t="s">
        <v>188</v>
      </c>
      <c r="E326" t="s">
        <v>691</v>
      </c>
      <c r="F326" s="1">
        <v>1812.12</v>
      </c>
      <c r="G326" s="1">
        <v>93.75</v>
      </c>
      <c r="I326" s="2">
        <f t="shared" ref="I326:I389" si="5">F326-G326-H326</f>
        <v>1718.37</v>
      </c>
    </row>
    <row r="327" spans="3:9" x14ac:dyDescent="0.25">
      <c r="C327" t="s">
        <v>161</v>
      </c>
      <c r="D327" t="s">
        <v>181</v>
      </c>
      <c r="E327" t="s">
        <v>868</v>
      </c>
      <c r="F327" s="1">
        <v>10000</v>
      </c>
      <c r="G327" s="1">
        <v>1037.1500000000001</v>
      </c>
      <c r="I327" s="2">
        <f t="shared" si="5"/>
        <v>8962.85</v>
      </c>
    </row>
    <row r="328" spans="3:9" x14ac:dyDescent="0.25">
      <c r="C328" t="s">
        <v>161</v>
      </c>
      <c r="D328" t="s">
        <v>97</v>
      </c>
      <c r="E328" t="s">
        <v>869</v>
      </c>
      <c r="F328" s="1">
        <v>6648.732665999999</v>
      </c>
      <c r="G328" s="1">
        <v>512.53</v>
      </c>
      <c r="I328" s="2">
        <f t="shared" si="5"/>
        <v>6136.2026659999992</v>
      </c>
    </row>
    <row r="329" spans="3:9" x14ac:dyDescent="0.25">
      <c r="C329" t="s">
        <v>161</v>
      </c>
      <c r="D329" t="s">
        <v>870</v>
      </c>
      <c r="E329" t="s">
        <v>298</v>
      </c>
      <c r="F329" s="1">
        <v>11623.7</v>
      </c>
      <c r="G329" s="1">
        <v>1373.7</v>
      </c>
      <c r="I329" s="2">
        <f t="shared" si="5"/>
        <v>10250</v>
      </c>
    </row>
    <row r="330" spans="3:9" x14ac:dyDescent="0.25">
      <c r="C330" t="s">
        <v>161</v>
      </c>
      <c r="D330" t="s">
        <v>356</v>
      </c>
      <c r="E330" t="s">
        <v>92</v>
      </c>
      <c r="F330" s="1">
        <v>4000</v>
      </c>
      <c r="G330" s="1">
        <v>233.77</v>
      </c>
      <c r="I330" s="2">
        <f t="shared" si="5"/>
        <v>3766.23</v>
      </c>
    </row>
    <row r="331" spans="3:9" x14ac:dyDescent="0.25">
      <c r="C331" t="s">
        <v>161</v>
      </c>
      <c r="D331" t="s">
        <v>590</v>
      </c>
      <c r="E331" t="s">
        <v>871</v>
      </c>
      <c r="F331" s="1">
        <v>11935.056</v>
      </c>
      <c r="G331" s="1">
        <v>1440.21</v>
      </c>
      <c r="I331" s="2">
        <f t="shared" si="5"/>
        <v>10494.846000000001</v>
      </c>
    </row>
    <row r="332" spans="3:9" x14ac:dyDescent="0.25">
      <c r="C332" t="s">
        <v>161</v>
      </c>
      <c r="D332" t="s">
        <v>872</v>
      </c>
      <c r="E332" t="s">
        <v>477</v>
      </c>
      <c r="F332" s="1">
        <v>15416.114</v>
      </c>
      <c r="G332" s="1">
        <v>2183.7600000000002</v>
      </c>
      <c r="I332" s="2">
        <f t="shared" si="5"/>
        <v>13232.353999999999</v>
      </c>
    </row>
    <row r="333" spans="3:9" x14ac:dyDescent="0.25">
      <c r="C333" t="s">
        <v>1107</v>
      </c>
      <c r="D333" t="s">
        <v>1179</v>
      </c>
      <c r="E333" t="s">
        <v>1180</v>
      </c>
      <c r="F333" s="1">
        <v>6648.7326659999999</v>
      </c>
      <c r="G333" s="1">
        <v>512.53</v>
      </c>
      <c r="I333" s="2">
        <f t="shared" si="5"/>
        <v>6136.2026660000001</v>
      </c>
    </row>
    <row r="334" spans="3:9" x14ac:dyDescent="0.25">
      <c r="C334" t="s">
        <v>1131</v>
      </c>
      <c r="D334" t="s">
        <v>1044</v>
      </c>
      <c r="E334" t="s">
        <v>783</v>
      </c>
      <c r="F334" s="1">
        <v>9098.0622431003994</v>
      </c>
      <c r="G334" s="1">
        <v>875.52</v>
      </c>
      <c r="I334" s="2">
        <f t="shared" si="5"/>
        <v>8222.542243100399</v>
      </c>
    </row>
    <row r="335" spans="3:9" x14ac:dyDescent="0.25">
      <c r="C335" t="s">
        <v>873</v>
      </c>
      <c r="D335" t="s">
        <v>407</v>
      </c>
      <c r="E335" t="s">
        <v>874</v>
      </c>
      <c r="F335" s="1">
        <v>8241.6899999999987</v>
      </c>
      <c r="G335" s="1">
        <v>728.97</v>
      </c>
      <c r="I335" s="2">
        <f t="shared" si="5"/>
        <v>7512.7199999999984</v>
      </c>
    </row>
    <row r="336" spans="3:9" x14ac:dyDescent="0.25">
      <c r="C336" t="s">
        <v>873</v>
      </c>
      <c r="D336" t="s">
        <v>32</v>
      </c>
      <c r="E336" t="s">
        <v>875</v>
      </c>
      <c r="F336" s="1">
        <v>4194.1480000000001</v>
      </c>
      <c r="G336" s="1">
        <v>246.2</v>
      </c>
      <c r="H336" s="1">
        <v>1258.24</v>
      </c>
      <c r="I336" s="2">
        <f t="shared" si="5"/>
        <v>2689.7080000000005</v>
      </c>
    </row>
    <row r="337" spans="3:9" x14ac:dyDescent="0.25">
      <c r="C337" t="s">
        <v>154</v>
      </c>
      <c r="D337" t="s">
        <v>355</v>
      </c>
      <c r="E337" t="s">
        <v>298</v>
      </c>
      <c r="F337" s="1">
        <v>2120</v>
      </c>
      <c r="G337" s="1">
        <v>113.45</v>
      </c>
      <c r="I337" s="2">
        <f t="shared" si="5"/>
        <v>2006.55</v>
      </c>
    </row>
    <row r="338" spans="3:9" x14ac:dyDescent="0.25">
      <c r="C338" t="s">
        <v>154</v>
      </c>
      <c r="D338" t="s">
        <v>127</v>
      </c>
      <c r="E338" t="s">
        <v>876</v>
      </c>
      <c r="F338" s="1">
        <v>2323.6499999999996</v>
      </c>
      <c r="G338" s="1">
        <v>126.48</v>
      </c>
      <c r="I338" s="2">
        <f t="shared" si="5"/>
        <v>2197.1699999999996</v>
      </c>
    </row>
    <row r="339" spans="3:9" x14ac:dyDescent="0.25">
      <c r="C339" t="s">
        <v>877</v>
      </c>
      <c r="D339" t="s">
        <v>32</v>
      </c>
      <c r="E339" t="s">
        <v>878</v>
      </c>
      <c r="F339" s="1">
        <v>1152.9099999999999</v>
      </c>
      <c r="G339" s="1">
        <v>51.56</v>
      </c>
      <c r="I339" s="2">
        <f t="shared" si="5"/>
        <v>1101.3499999999999</v>
      </c>
    </row>
    <row r="340" spans="3:9" x14ac:dyDescent="0.25">
      <c r="C340" t="s">
        <v>41</v>
      </c>
      <c r="D340" t="s">
        <v>131</v>
      </c>
      <c r="E340" t="s">
        <v>1164</v>
      </c>
      <c r="F340" s="1">
        <v>5460.95126247798</v>
      </c>
      <c r="G340" s="1">
        <v>383.3</v>
      </c>
      <c r="I340" s="2">
        <f t="shared" si="5"/>
        <v>5077.6512624779798</v>
      </c>
    </row>
    <row r="341" spans="3:9" x14ac:dyDescent="0.25">
      <c r="C341" t="s">
        <v>723</v>
      </c>
      <c r="D341" t="s">
        <v>345</v>
      </c>
      <c r="E341" t="s">
        <v>879</v>
      </c>
      <c r="F341" s="1">
        <v>2250.9500000000003</v>
      </c>
      <c r="G341" s="1">
        <v>121.83</v>
      </c>
      <c r="I341" s="2">
        <f t="shared" si="5"/>
        <v>2129.1200000000003</v>
      </c>
    </row>
    <row r="342" spans="3:9" x14ac:dyDescent="0.25">
      <c r="C342" t="s">
        <v>723</v>
      </c>
      <c r="D342" t="s">
        <v>880</v>
      </c>
      <c r="E342" t="s">
        <v>626</v>
      </c>
      <c r="F342" s="1">
        <v>3716.0065</v>
      </c>
      <c r="G342" s="1">
        <v>215.6</v>
      </c>
      <c r="I342" s="2">
        <f t="shared" si="5"/>
        <v>3500.4065000000001</v>
      </c>
    </row>
    <row r="343" spans="3:9" x14ac:dyDescent="0.25">
      <c r="C343" t="s">
        <v>723</v>
      </c>
      <c r="D343" t="s">
        <v>14</v>
      </c>
      <c r="E343" t="s">
        <v>617</v>
      </c>
      <c r="F343" s="1">
        <v>7000</v>
      </c>
      <c r="G343" s="1">
        <v>550.75</v>
      </c>
      <c r="I343" s="2">
        <f t="shared" si="5"/>
        <v>6449.25</v>
      </c>
    </row>
    <row r="344" spans="3:9" x14ac:dyDescent="0.25">
      <c r="C344" t="s">
        <v>723</v>
      </c>
      <c r="D344" t="s">
        <v>208</v>
      </c>
      <c r="E344" t="s">
        <v>881</v>
      </c>
      <c r="F344" s="1">
        <v>6013.18</v>
      </c>
      <c r="G344" s="1">
        <v>443.38</v>
      </c>
      <c r="I344" s="2">
        <f t="shared" si="5"/>
        <v>5569.8</v>
      </c>
    </row>
    <row r="345" spans="3:9" x14ac:dyDescent="0.25">
      <c r="C345" t="s">
        <v>239</v>
      </c>
      <c r="D345" t="s">
        <v>18</v>
      </c>
      <c r="E345" t="s">
        <v>42</v>
      </c>
      <c r="F345" s="1">
        <v>8500</v>
      </c>
      <c r="G345" s="1">
        <v>770.3</v>
      </c>
      <c r="I345" s="2">
        <f t="shared" si="5"/>
        <v>7729.7</v>
      </c>
    </row>
    <row r="346" spans="3:9" x14ac:dyDescent="0.25">
      <c r="C346" t="s">
        <v>239</v>
      </c>
      <c r="D346" t="s">
        <v>872</v>
      </c>
      <c r="E346" t="s">
        <v>1210</v>
      </c>
      <c r="F346" s="1">
        <v>2500</v>
      </c>
      <c r="G346" s="1">
        <v>137.77000000000001</v>
      </c>
      <c r="I346" s="2">
        <f t="shared" si="5"/>
        <v>2362.23</v>
      </c>
    </row>
    <row r="347" spans="3:9" x14ac:dyDescent="0.25">
      <c r="C347" t="s">
        <v>882</v>
      </c>
      <c r="D347" t="s">
        <v>723</v>
      </c>
      <c r="E347" t="s">
        <v>309</v>
      </c>
      <c r="F347" s="1">
        <v>6205.4838215999998</v>
      </c>
      <c r="G347" s="1">
        <v>464.3</v>
      </c>
      <c r="I347" s="2">
        <f t="shared" si="5"/>
        <v>5741.1838215999996</v>
      </c>
    </row>
    <row r="348" spans="3:9" x14ac:dyDescent="0.25">
      <c r="C348" t="s">
        <v>1052</v>
      </c>
      <c r="D348" t="s">
        <v>63</v>
      </c>
      <c r="E348" t="s">
        <v>1053</v>
      </c>
      <c r="F348" s="1">
        <v>13000</v>
      </c>
      <c r="G348" s="1">
        <v>1667.68</v>
      </c>
      <c r="I348" s="2">
        <f t="shared" si="5"/>
        <v>11332.32</v>
      </c>
    </row>
    <row r="349" spans="3:9" x14ac:dyDescent="0.25">
      <c r="C349" t="s">
        <v>883</v>
      </c>
      <c r="D349" t="s">
        <v>147</v>
      </c>
      <c r="E349" t="s">
        <v>884</v>
      </c>
      <c r="F349" s="1">
        <v>1541.28</v>
      </c>
      <c r="G349" s="1">
        <v>76.41</v>
      </c>
      <c r="I349" s="2">
        <f t="shared" si="5"/>
        <v>1464.87</v>
      </c>
    </row>
    <row r="350" spans="3:9" x14ac:dyDescent="0.25">
      <c r="C350" t="s">
        <v>885</v>
      </c>
      <c r="D350" t="s">
        <v>32</v>
      </c>
      <c r="E350" t="s">
        <v>886</v>
      </c>
      <c r="F350" s="1">
        <v>5000</v>
      </c>
      <c r="G350" s="1">
        <v>333.15</v>
      </c>
      <c r="I350" s="2">
        <f t="shared" si="5"/>
        <v>4666.8500000000004</v>
      </c>
    </row>
    <row r="351" spans="3:9" x14ac:dyDescent="0.25">
      <c r="C351" t="s">
        <v>885</v>
      </c>
      <c r="D351" t="s">
        <v>32</v>
      </c>
      <c r="E351" t="s">
        <v>886</v>
      </c>
      <c r="F351" s="1">
        <v>5000</v>
      </c>
      <c r="G351" s="1">
        <v>333.15</v>
      </c>
      <c r="I351" s="2">
        <f t="shared" si="5"/>
        <v>4666.8500000000004</v>
      </c>
    </row>
    <row r="352" spans="3:9" x14ac:dyDescent="0.25">
      <c r="C352" t="s">
        <v>887</v>
      </c>
      <c r="D352" t="s">
        <v>265</v>
      </c>
      <c r="E352" t="s">
        <v>344</v>
      </c>
      <c r="F352" s="1">
        <v>2000</v>
      </c>
      <c r="G352" s="1">
        <v>105.77</v>
      </c>
      <c r="I352" s="2">
        <f t="shared" si="5"/>
        <v>1894.23</v>
      </c>
    </row>
    <row r="353" spans="3:9" x14ac:dyDescent="0.25">
      <c r="C353" t="s">
        <v>55</v>
      </c>
      <c r="D353" t="s">
        <v>392</v>
      </c>
      <c r="E353" t="s">
        <v>1097</v>
      </c>
      <c r="F353" s="1">
        <v>5000</v>
      </c>
      <c r="G353" s="1">
        <v>333.15</v>
      </c>
      <c r="I353" s="2">
        <f t="shared" si="5"/>
        <v>4666.8500000000004</v>
      </c>
    </row>
    <row r="354" spans="3:9" x14ac:dyDescent="0.25">
      <c r="C354" t="s">
        <v>55</v>
      </c>
      <c r="D354" t="s">
        <v>799</v>
      </c>
      <c r="E354" t="s">
        <v>107</v>
      </c>
      <c r="F354" s="1">
        <v>6094.6716104999996</v>
      </c>
      <c r="G354" s="1">
        <v>452.25</v>
      </c>
      <c r="I354" s="2">
        <f t="shared" si="5"/>
        <v>5642.4216104999996</v>
      </c>
    </row>
    <row r="355" spans="3:9" x14ac:dyDescent="0.25">
      <c r="C355" t="s">
        <v>648</v>
      </c>
      <c r="D355" t="s">
        <v>302</v>
      </c>
      <c r="E355" t="s">
        <v>888</v>
      </c>
      <c r="F355" s="1">
        <v>2957.9519999999998</v>
      </c>
      <c r="G355" s="1">
        <v>167.08</v>
      </c>
      <c r="I355" s="2">
        <f t="shared" si="5"/>
        <v>2790.8719999999998</v>
      </c>
    </row>
    <row r="356" spans="3:9" x14ac:dyDescent="0.25">
      <c r="C356" t="s">
        <v>648</v>
      </c>
      <c r="D356" t="s">
        <v>889</v>
      </c>
      <c r="E356" t="s">
        <v>890</v>
      </c>
      <c r="F356" s="1">
        <v>8771.6579600000005</v>
      </c>
      <c r="G356" s="1">
        <v>817.03</v>
      </c>
      <c r="I356" s="2">
        <f t="shared" si="5"/>
        <v>7954.6279600000007</v>
      </c>
    </row>
    <row r="357" spans="3:9" x14ac:dyDescent="0.25">
      <c r="C357" t="s">
        <v>891</v>
      </c>
      <c r="D357" t="s">
        <v>249</v>
      </c>
      <c r="E357" t="s">
        <v>892</v>
      </c>
      <c r="F357" s="1">
        <v>9234.3509249999988</v>
      </c>
      <c r="G357" s="1">
        <v>899.95</v>
      </c>
      <c r="I357" s="2">
        <f t="shared" si="5"/>
        <v>8334.4009249999981</v>
      </c>
    </row>
    <row r="358" spans="3:9" x14ac:dyDescent="0.25">
      <c r="C358" t="s">
        <v>893</v>
      </c>
      <c r="D358" t="s">
        <v>265</v>
      </c>
      <c r="E358" t="s">
        <v>894</v>
      </c>
      <c r="F358" s="1">
        <v>6648.7326659999999</v>
      </c>
      <c r="G358" s="1">
        <v>512.53</v>
      </c>
      <c r="I358" s="2">
        <f t="shared" si="5"/>
        <v>6136.2026660000001</v>
      </c>
    </row>
    <row r="359" spans="3:9" x14ac:dyDescent="0.25">
      <c r="C359" t="s">
        <v>190</v>
      </c>
      <c r="D359" t="s">
        <v>54</v>
      </c>
      <c r="E359" t="s">
        <v>783</v>
      </c>
      <c r="F359" s="1">
        <v>13500</v>
      </c>
      <c r="G359" s="1">
        <v>1774.48</v>
      </c>
      <c r="I359" s="2">
        <f t="shared" si="5"/>
        <v>11725.52</v>
      </c>
    </row>
    <row r="360" spans="3:9" x14ac:dyDescent="0.25">
      <c r="C360" t="s">
        <v>895</v>
      </c>
      <c r="D360" t="s">
        <v>896</v>
      </c>
      <c r="E360" t="s">
        <v>897</v>
      </c>
      <c r="F360" s="1">
        <v>11081.221109999999</v>
      </c>
      <c r="G360" s="1">
        <v>1257.83</v>
      </c>
      <c r="I360" s="2">
        <f t="shared" si="5"/>
        <v>9823.3911099999987</v>
      </c>
    </row>
    <row r="361" spans="3:9" x14ac:dyDescent="0.25">
      <c r="C361" t="s">
        <v>14</v>
      </c>
      <c r="D361" t="s">
        <v>97</v>
      </c>
      <c r="E361" t="s">
        <v>298</v>
      </c>
      <c r="F361" s="1">
        <v>2579.8993999999998</v>
      </c>
      <c r="G361" s="1">
        <v>142.88</v>
      </c>
      <c r="I361" s="2">
        <f t="shared" si="5"/>
        <v>2437.0193999999997</v>
      </c>
    </row>
    <row r="362" spans="3:9" x14ac:dyDescent="0.25">
      <c r="C362" t="s">
        <v>167</v>
      </c>
      <c r="D362" t="s">
        <v>333</v>
      </c>
      <c r="E362" t="s">
        <v>886</v>
      </c>
      <c r="F362" s="1">
        <v>5159.2</v>
      </c>
      <c r="G362" s="1">
        <v>350.47</v>
      </c>
      <c r="I362" s="2">
        <f t="shared" si="5"/>
        <v>4808.7299999999996</v>
      </c>
    </row>
    <row r="363" spans="3:9" x14ac:dyDescent="0.25">
      <c r="C363" t="s">
        <v>167</v>
      </c>
      <c r="D363" t="s">
        <v>653</v>
      </c>
      <c r="E363" t="s">
        <v>898</v>
      </c>
      <c r="F363" s="1">
        <v>6094.6716104999996</v>
      </c>
      <c r="G363" s="1">
        <v>452.25</v>
      </c>
      <c r="I363" s="2">
        <f t="shared" si="5"/>
        <v>5642.4216104999996</v>
      </c>
    </row>
    <row r="364" spans="3:9" x14ac:dyDescent="0.25">
      <c r="C364" t="s">
        <v>167</v>
      </c>
      <c r="D364" t="s">
        <v>448</v>
      </c>
      <c r="E364" t="s">
        <v>630</v>
      </c>
      <c r="F364" s="1">
        <v>8500</v>
      </c>
      <c r="G364" s="1">
        <v>770.3</v>
      </c>
      <c r="I364" s="2">
        <f t="shared" si="5"/>
        <v>7729.7</v>
      </c>
    </row>
    <row r="365" spans="3:9" x14ac:dyDescent="0.25">
      <c r="C365" t="s">
        <v>167</v>
      </c>
      <c r="D365" t="s">
        <v>243</v>
      </c>
      <c r="E365" t="s">
        <v>899</v>
      </c>
      <c r="F365" s="1">
        <v>3857.49</v>
      </c>
      <c r="G365" s="1">
        <v>224.65</v>
      </c>
      <c r="I365" s="2">
        <f t="shared" si="5"/>
        <v>3632.8399999999997</v>
      </c>
    </row>
    <row r="366" spans="3:9" x14ac:dyDescent="0.25">
      <c r="C366" t="s">
        <v>199</v>
      </c>
      <c r="D366" t="s">
        <v>97</v>
      </c>
      <c r="E366" t="s">
        <v>717</v>
      </c>
      <c r="F366" s="1">
        <v>6648.732665999999</v>
      </c>
      <c r="G366" s="1">
        <v>512.53</v>
      </c>
      <c r="I366" s="2">
        <f t="shared" si="5"/>
        <v>6136.2026659999992</v>
      </c>
    </row>
    <row r="367" spans="3:9" x14ac:dyDescent="0.25">
      <c r="C367" t="s">
        <v>356</v>
      </c>
      <c r="D367" t="s">
        <v>90</v>
      </c>
      <c r="E367" t="s">
        <v>1150</v>
      </c>
      <c r="F367" s="1">
        <v>3125.7660000000001</v>
      </c>
      <c r="G367" s="1">
        <v>177.82</v>
      </c>
      <c r="I367" s="2">
        <f t="shared" si="5"/>
        <v>2947.9459999999999</v>
      </c>
    </row>
    <row r="368" spans="3:9" x14ac:dyDescent="0.25">
      <c r="C368" t="s">
        <v>32</v>
      </c>
      <c r="D368" t="s">
        <v>417</v>
      </c>
      <c r="E368" t="s">
        <v>1024</v>
      </c>
      <c r="F368" s="1">
        <v>2770.3052774999996</v>
      </c>
      <c r="G368" s="1">
        <v>155.07</v>
      </c>
      <c r="I368" s="2">
        <f t="shared" si="5"/>
        <v>2615.2352774999995</v>
      </c>
    </row>
    <row r="369" spans="3:9" x14ac:dyDescent="0.25">
      <c r="C369" t="s">
        <v>32</v>
      </c>
      <c r="D369" t="s">
        <v>533</v>
      </c>
      <c r="E369" t="s">
        <v>685</v>
      </c>
      <c r="F369" s="1">
        <v>1815.8200000000002</v>
      </c>
      <c r="G369" s="1">
        <v>93.98</v>
      </c>
      <c r="I369" s="2">
        <f t="shared" si="5"/>
        <v>1721.8400000000001</v>
      </c>
    </row>
    <row r="370" spans="3:9" x14ac:dyDescent="0.25">
      <c r="C370" t="s">
        <v>32</v>
      </c>
      <c r="D370" t="s">
        <v>580</v>
      </c>
      <c r="E370" t="s">
        <v>900</v>
      </c>
      <c r="F370" s="1">
        <v>8310.9158324999989</v>
      </c>
      <c r="G370" s="1">
        <v>740.05</v>
      </c>
      <c r="I370" s="2">
        <f t="shared" si="5"/>
        <v>7570.8658324999988</v>
      </c>
    </row>
    <row r="371" spans="3:9" x14ac:dyDescent="0.25">
      <c r="C371" t="s">
        <v>32</v>
      </c>
      <c r="D371" t="s">
        <v>757</v>
      </c>
      <c r="E371" t="s">
        <v>901</v>
      </c>
      <c r="F371" s="1">
        <v>6094.6716104999996</v>
      </c>
      <c r="G371" s="1">
        <v>452.25</v>
      </c>
      <c r="I371" s="2">
        <f t="shared" si="5"/>
        <v>5642.4216104999996</v>
      </c>
    </row>
    <row r="372" spans="3:9" x14ac:dyDescent="0.25">
      <c r="C372" t="s">
        <v>32</v>
      </c>
      <c r="D372" t="s">
        <v>902</v>
      </c>
      <c r="E372" t="s">
        <v>903</v>
      </c>
      <c r="F372" s="1">
        <v>6648.732665999999</v>
      </c>
      <c r="G372" s="1">
        <v>512.53</v>
      </c>
      <c r="I372" s="2">
        <f t="shared" si="5"/>
        <v>6136.2026659999992</v>
      </c>
    </row>
    <row r="373" spans="3:9" x14ac:dyDescent="0.25">
      <c r="C373" t="s">
        <v>32</v>
      </c>
      <c r="D373" t="s">
        <v>904</v>
      </c>
      <c r="E373" t="s">
        <v>905</v>
      </c>
      <c r="F373" s="1">
        <v>9234.3509249999988</v>
      </c>
      <c r="G373" s="1">
        <v>899.95</v>
      </c>
      <c r="I373" s="2">
        <f t="shared" si="5"/>
        <v>8334.4009249999981</v>
      </c>
    </row>
    <row r="374" spans="3:9" x14ac:dyDescent="0.25">
      <c r="C374" t="s">
        <v>32</v>
      </c>
      <c r="D374" t="s">
        <v>906</v>
      </c>
      <c r="E374" t="s">
        <v>675</v>
      </c>
      <c r="F374" s="1">
        <v>8894</v>
      </c>
      <c r="G374" s="1">
        <v>838.95</v>
      </c>
      <c r="I374" s="2">
        <f t="shared" si="5"/>
        <v>8055.05</v>
      </c>
    </row>
    <row r="375" spans="3:9" x14ac:dyDescent="0.25">
      <c r="C375" t="s">
        <v>32</v>
      </c>
      <c r="D375" t="s">
        <v>907</v>
      </c>
      <c r="E375" t="s">
        <v>859</v>
      </c>
      <c r="F375" s="1">
        <v>8000.0016104999995</v>
      </c>
      <c r="G375" s="1">
        <v>690.3</v>
      </c>
      <c r="I375" s="2">
        <f t="shared" si="5"/>
        <v>7309.7016104999993</v>
      </c>
    </row>
    <row r="376" spans="3:9" x14ac:dyDescent="0.25">
      <c r="C376" t="s">
        <v>355</v>
      </c>
      <c r="D376" t="s">
        <v>266</v>
      </c>
      <c r="E376" t="s">
        <v>488</v>
      </c>
      <c r="F376" s="1">
        <v>1459.4083899999998</v>
      </c>
      <c r="G376" s="1">
        <v>71.17</v>
      </c>
      <c r="I376" s="2">
        <f t="shared" si="5"/>
        <v>1388.2383899999998</v>
      </c>
    </row>
    <row r="377" spans="3:9" x14ac:dyDescent="0.25">
      <c r="C377" t="s">
        <v>361</v>
      </c>
      <c r="D377" t="s">
        <v>895</v>
      </c>
      <c r="E377" t="s">
        <v>250</v>
      </c>
      <c r="F377" s="1">
        <v>5402.2313564298302</v>
      </c>
      <c r="G377" s="1">
        <v>376.91</v>
      </c>
      <c r="I377" s="2">
        <f t="shared" si="5"/>
        <v>5025.3213564298303</v>
      </c>
    </row>
    <row r="378" spans="3:9" x14ac:dyDescent="0.25">
      <c r="C378" t="s">
        <v>908</v>
      </c>
      <c r="D378" t="s">
        <v>286</v>
      </c>
      <c r="E378" t="s">
        <v>909</v>
      </c>
      <c r="F378" s="1">
        <v>1513.8</v>
      </c>
      <c r="G378" s="1">
        <v>74.650000000000006</v>
      </c>
      <c r="I378" s="2">
        <f t="shared" si="5"/>
        <v>1439.1499999999999</v>
      </c>
    </row>
    <row r="379" spans="3:9" x14ac:dyDescent="0.25">
      <c r="C379" t="s">
        <v>138</v>
      </c>
      <c r="D379" t="s">
        <v>910</v>
      </c>
      <c r="E379" t="s">
        <v>160</v>
      </c>
      <c r="F379" s="1">
        <v>11081.221109999999</v>
      </c>
      <c r="G379" s="1">
        <v>1257.83</v>
      </c>
      <c r="I379" s="2">
        <f t="shared" si="5"/>
        <v>9823.3911099999987</v>
      </c>
    </row>
    <row r="380" spans="3:9" x14ac:dyDescent="0.25">
      <c r="C380" t="s">
        <v>138</v>
      </c>
      <c r="D380" t="s">
        <v>233</v>
      </c>
      <c r="E380" t="s">
        <v>79</v>
      </c>
      <c r="F380" s="1">
        <v>1928.7449999999999</v>
      </c>
      <c r="G380" s="1">
        <v>101.21</v>
      </c>
      <c r="I380" s="2">
        <f t="shared" si="5"/>
        <v>1827.5349999999999</v>
      </c>
    </row>
    <row r="381" spans="3:9" x14ac:dyDescent="0.25">
      <c r="C381" t="s">
        <v>1196</v>
      </c>
      <c r="D381" t="s">
        <v>1197</v>
      </c>
      <c r="E381" t="s">
        <v>1198</v>
      </c>
      <c r="F381" s="1">
        <v>2000</v>
      </c>
      <c r="G381" s="1">
        <v>105.77</v>
      </c>
      <c r="I381" s="2">
        <f t="shared" si="5"/>
        <v>1894.23</v>
      </c>
    </row>
    <row r="382" spans="3:9" x14ac:dyDescent="0.25">
      <c r="C382" t="s">
        <v>64</v>
      </c>
      <c r="D382" t="s">
        <v>911</v>
      </c>
      <c r="E382" t="s">
        <v>912</v>
      </c>
      <c r="F382" s="1">
        <v>1459.4083899999998</v>
      </c>
      <c r="G382" s="1">
        <v>71.17</v>
      </c>
      <c r="I382" s="2">
        <f t="shared" si="5"/>
        <v>1388.2383899999998</v>
      </c>
    </row>
    <row r="383" spans="3:9" x14ac:dyDescent="0.25">
      <c r="C383" t="s">
        <v>64</v>
      </c>
      <c r="D383" t="s">
        <v>147</v>
      </c>
      <c r="E383" t="s">
        <v>913</v>
      </c>
      <c r="F383" s="1">
        <v>4464.96</v>
      </c>
      <c r="G383" s="1">
        <v>274.93</v>
      </c>
      <c r="I383" s="2">
        <f t="shared" si="5"/>
        <v>4190.03</v>
      </c>
    </row>
    <row r="384" spans="3:9" x14ac:dyDescent="0.25">
      <c r="C384" t="s">
        <v>914</v>
      </c>
      <c r="D384" t="s">
        <v>768</v>
      </c>
      <c r="E384" t="s">
        <v>915</v>
      </c>
      <c r="F384" s="1">
        <v>6205.4838215999998</v>
      </c>
      <c r="G384" s="1">
        <v>464.3</v>
      </c>
      <c r="I384" s="2">
        <f t="shared" si="5"/>
        <v>5741.1838215999996</v>
      </c>
    </row>
    <row r="385" spans="3:9" x14ac:dyDescent="0.25">
      <c r="C385" t="s">
        <v>759</v>
      </c>
      <c r="D385" t="s">
        <v>1162</v>
      </c>
      <c r="E385" t="s">
        <v>1163</v>
      </c>
      <c r="F385" s="1">
        <v>6000</v>
      </c>
      <c r="G385" s="1">
        <v>441.95</v>
      </c>
      <c r="I385" s="2">
        <f t="shared" si="5"/>
        <v>5558.05</v>
      </c>
    </row>
    <row r="386" spans="3:9" x14ac:dyDescent="0.25">
      <c r="C386" t="s">
        <v>916</v>
      </c>
      <c r="D386" t="s">
        <v>917</v>
      </c>
      <c r="E386" t="s">
        <v>760</v>
      </c>
      <c r="F386" s="1">
        <v>2000</v>
      </c>
      <c r="G386" s="1">
        <v>105.77</v>
      </c>
      <c r="I386" s="2">
        <f t="shared" si="5"/>
        <v>1894.23</v>
      </c>
    </row>
    <row r="387" spans="3:9" x14ac:dyDescent="0.25">
      <c r="C387" t="s">
        <v>918</v>
      </c>
      <c r="D387" t="s">
        <v>151</v>
      </c>
      <c r="E387" t="s">
        <v>128</v>
      </c>
      <c r="F387" s="1">
        <v>10309.404999999999</v>
      </c>
      <c r="G387" s="1">
        <v>1092.97</v>
      </c>
      <c r="I387" s="2">
        <f t="shared" si="5"/>
        <v>9216.4349999999995</v>
      </c>
    </row>
    <row r="388" spans="3:9" x14ac:dyDescent="0.25">
      <c r="C388" t="s">
        <v>918</v>
      </c>
      <c r="D388" t="s">
        <v>167</v>
      </c>
      <c r="E388" t="s">
        <v>281</v>
      </c>
      <c r="F388" s="1">
        <v>7303.4649999999992</v>
      </c>
      <c r="G388" s="1">
        <v>583.76</v>
      </c>
      <c r="I388" s="2">
        <f t="shared" si="5"/>
        <v>6719.704999999999</v>
      </c>
    </row>
    <row r="389" spans="3:9" x14ac:dyDescent="0.25">
      <c r="C389" t="s">
        <v>302</v>
      </c>
      <c r="D389" t="s">
        <v>55</v>
      </c>
      <c r="E389" t="s">
        <v>1231</v>
      </c>
      <c r="F389" s="1">
        <v>3693.7403699999995</v>
      </c>
      <c r="G389" s="1">
        <v>214.17</v>
      </c>
      <c r="I389" s="2">
        <f t="shared" si="5"/>
        <v>3479.5703699999995</v>
      </c>
    </row>
    <row r="390" spans="3:9" x14ac:dyDescent="0.25">
      <c r="C390" t="s">
        <v>919</v>
      </c>
      <c r="D390" t="s">
        <v>607</v>
      </c>
      <c r="E390" t="s">
        <v>920</v>
      </c>
      <c r="F390" s="1">
        <v>5411.8619999999992</v>
      </c>
      <c r="G390" s="1">
        <v>377.96</v>
      </c>
      <c r="I390" s="2">
        <f t="shared" ref="I390:I453" si="6">F390-G390-H390</f>
        <v>5033.9019999999991</v>
      </c>
    </row>
    <row r="391" spans="3:9" x14ac:dyDescent="0.25">
      <c r="C391" t="s">
        <v>919</v>
      </c>
      <c r="D391" t="s">
        <v>1025</v>
      </c>
      <c r="E391" t="s">
        <v>921</v>
      </c>
      <c r="F391" s="1">
        <v>15026.36</v>
      </c>
      <c r="G391" s="1">
        <v>2100.5100000000002</v>
      </c>
      <c r="I391" s="2">
        <f t="shared" si="6"/>
        <v>12925.85</v>
      </c>
    </row>
    <row r="392" spans="3:9" x14ac:dyDescent="0.25">
      <c r="C392" t="s">
        <v>205</v>
      </c>
      <c r="D392" t="s">
        <v>347</v>
      </c>
      <c r="E392" t="s">
        <v>1126</v>
      </c>
      <c r="F392" s="1">
        <v>6094.6716104999996</v>
      </c>
      <c r="G392" s="1">
        <v>452.25</v>
      </c>
      <c r="I392" s="2">
        <f t="shared" si="6"/>
        <v>5642.4216104999996</v>
      </c>
    </row>
    <row r="393" spans="3:9" x14ac:dyDescent="0.25">
      <c r="C393" t="s">
        <v>85</v>
      </c>
      <c r="D393" t="s">
        <v>922</v>
      </c>
      <c r="E393" t="s">
        <v>588</v>
      </c>
      <c r="F393" s="1">
        <v>4756.3123899001757</v>
      </c>
      <c r="G393" s="1">
        <v>306.63</v>
      </c>
      <c r="I393" s="2">
        <f t="shared" si="6"/>
        <v>4449.6823899001756</v>
      </c>
    </row>
    <row r="394" spans="3:9" x14ac:dyDescent="0.25">
      <c r="C394" t="s">
        <v>85</v>
      </c>
      <c r="D394" t="s">
        <v>600</v>
      </c>
      <c r="E394" t="s">
        <v>923</v>
      </c>
      <c r="F394" s="1">
        <v>6648.7326659999999</v>
      </c>
      <c r="G394" s="1">
        <v>512.53</v>
      </c>
      <c r="I394" s="2">
        <f t="shared" si="6"/>
        <v>6136.2026660000001</v>
      </c>
    </row>
    <row r="395" spans="3:9" x14ac:dyDescent="0.25">
      <c r="C395" t="s">
        <v>85</v>
      </c>
      <c r="D395" t="s">
        <v>54</v>
      </c>
      <c r="E395" t="s">
        <v>924</v>
      </c>
      <c r="F395" s="1">
        <v>8000</v>
      </c>
      <c r="G395" s="1">
        <v>690.3</v>
      </c>
      <c r="I395" s="2">
        <f t="shared" si="6"/>
        <v>7309.7</v>
      </c>
    </row>
    <row r="396" spans="3:9" x14ac:dyDescent="0.25">
      <c r="C396" t="s">
        <v>925</v>
      </c>
      <c r="D396" t="s">
        <v>193</v>
      </c>
      <c r="E396" t="s">
        <v>244</v>
      </c>
      <c r="F396" s="1">
        <v>2921.6000000000004</v>
      </c>
      <c r="G396" s="1">
        <v>164.75</v>
      </c>
      <c r="I396" s="2">
        <f t="shared" si="6"/>
        <v>2756.8500000000004</v>
      </c>
    </row>
    <row r="397" spans="3:9" x14ac:dyDescent="0.25">
      <c r="C397" t="s">
        <v>925</v>
      </c>
      <c r="D397" t="s">
        <v>138</v>
      </c>
      <c r="E397" t="s">
        <v>410</v>
      </c>
      <c r="F397" s="1">
        <v>6082.7000000000007</v>
      </c>
      <c r="G397" s="1">
        <v>450.94</v>
      </c>
      <c r="I397" s="2">
        <f t="shared" si="6"/>
        <v>5631.7600000000011</v>
      </c>
    </row>
    <row r="398" spans="3:9" x14ac:dyDescent="0.25">
      <c r="C398" t="s">
        <v>926</v>
      </c>
      <c r="D398" t="s">
        <v>510</v>
      </c>
      <c r="E398" t="s">
        <v>927</v>
      </c>
      <c r="F398" s="1">
        <v>12925.24</v>
      </c>
      <c r="G398" s="1">
        <v>1651.71</v>
      </c>
      <c r="I398" s="2">
        <f t="shared" si="6"/>
        <v>11273.529999999999</v>
      </c>
    </row>
    <row r="399" spans="3:9" x14ac:dyDescent="0.25">
      <c r="C399" t="s">
        <v>208</v>
      </c>
      <c r="D399" t="s">
        <v>18</v>
      </c>
      <c r="E399" t="s">
        <v>128</v>
      </c>
      <c r="F399" s="1">
        <v>6464.0456475000001</v>
      </c>
      <c r="G399" s="1">
        <v>492.43</v>
      </c>
      <c r="I399" s="2">
        <f t="shared" si="6"/>
        <v>5971.6156474999998</v>
      </c>
    </row>
    <row r="400" spans="3:9" x14ac:dyDescent="0.25">
      <c r="C400" t="s">
        <v>127</v>
      </c>
      <c r="D400" t="s">
        <v>87</v>
      </c>
      <c r="E400" t="s">
        <v>928</v>
      </c>
      <c r="F400" s="1">
        <v>1127.5</v>
      </c>
      <c r="G400" s="1">
        <v>49.93</v>
      </c>
      <c r="I400" s="2">
        <f t="shared" si="6"/>
        <v>1077.57</v>
      </c>
    </row>
    <row r="401" spans="3:9" x14ac:dyDescent="0.25">
      <c r="C401" t="s">
        <v>127</v>
      </c>
      <c r="D401" t="s">
        <v>172</v>
      </c>
      <c r="E401" t="s">
        <v>675</v>
      </c>
      <c r="F401" s="1">
        <v>1127.5</v>
      </c>
      <c r="G401" s="1">
        <v>49.93</v>
      </c>
      <c r="I401" s="2">
        <f t="shared" si="6"/>
        <v>1077.57</v>
      </c>
    </row>
    <row r="402" spans="3:9" x14ac:dyDescent="0.25">
      <c r="C402" t="s">
        <v>127</v>
      </c>
      <c r="D402" t="s">
        <v>723</v>
      </c>
      <c r="E402" t="s">
        <v>176</v>
      </c>
      <c r="F402" s="1">
        <v>13673.466819999998</v>
      </c>
      <c r="G402" s="1">
        <v>1811.53</v>
      </c>
      <c r="I402" s="2">
        <f t="shared" si="6"/>
        <v>11861.936819999997</v>
      </c>
    </row>
    <row r="403" spans="3:9" x14ac:dyDescent="0.25">
      <c r="C403" t="s">
        <v>212</v>
      </c>
      <c r="D403" t="s">
        <v>1144</v>
      </c>
      <c r="E403" t="s">
        <v>835</v>
      </c>
      <c r="F403" s="1">
        <v>762.48</v>
      </c>
      <c r="G403" s="1">
        <v>26.57</v>
      </c>
      <c r="I403" s="2">
        <f t="shared" si="6"/>
        <v>735.91</v>
      </c>
    </row>
    <row r="404" spans="3:9" x14ac:dyDescent="0.25">
      <c r="C404" t="s">
        <v>929</v>
      </c>
      <c r="D404" t="s">
        <v>0</v>
      </c>
      <c r="E404" t="s">
        <v>588</v>
      </c>
      <c r="F404" s="1">
        <v>3049.92</v>
      </c>
      <c r="G404" s="1">
        <v>172.97</v>
      </c>
      <c r="I404" s="2">
        <f t="shared" si="6"/>
        <v>2876.9500000000003</v>
      </c>
    </row>
    <row r="405" spans="3:9" x14ac:dyDescent="0.25">
      <c r="C405" t="s">
        <v>1114</v>
      </c>
      <c r="D405" t="s">
        <v>1115</v>
      </c>
      <c r="E405" t="s">
        <v>574</v>
      </c>
      <c r="F405" s="1">
        <v>6094.6716104999996</v>
      </c>
      <c r="G405" s="1">
        <v>452.25</v>
      </c>
      <c r="I405" s="2">
        <f t="shared" si="6"/>
        <v>5642.4216104999996</v>
      </c>
    </row>
    <row r="406" spans="3:9" x14ac:dyDescent="0.25">
      <c r="C406" t="s">
        <v>930</v>
      </c>
      <c r="D406" t="s">
        <v>931</v>
      </c>
      <c r="E406" t="s">
        <v>340</v>
      </c>
      <c r="F406" s="1">
        <v>1000</v>
      </c>
      <c r="G406" s="1">
        <v>41.77</v>
      </c>
      <c r="I406" s="2">
        <f t="shared" si="6"/>
        <v>958.23</v>
      </c>
    </row>
    <row r="407" spans="3:9" x14ac:dyDescent="0.25">
      <c r="C407" t="s">
        <v>932</v>
      </c>
      <c r="D407" t="s">
        <v>417</v>
      </c>
      <c r="E407" t="s">
        <v>933</v>
      </c>
      <c r="F407" s="1">
        <v>6205.4838215999998</v>
      </c>
      <c r="G407" s="1">
        <v>464.3</v>
      </c>
      <c r="I407" s="2">
        <f t="shared" si="6"/>
        <v>5741.1838215999996</v>
      </c>
    </row>
    <row r="408" spans="3:9" x14ac:dyDescent="0.25">
      <c r="C408" t="s">
        <v>932</v>
      </c>
      <c r="D408" t="s">
        <v>114</v>
      </c>
      <c r="E408" t="s">
        <v>691</v>
      </c>
      <c r="F408" s="1">
        <v>7018.880000000001</v>
      </c>
      <c r="G408" s="1">
        <v>552.79999999999995</v>
      </c>
      <c r="I408" s="2">
        <f t="shared" si="6"/>
        <v>6466.0800000000008</v>
      </c>
    </row>
    <row r="409" spans="3:9" x14ac:dyDescent="0.25">
      <c r="C409" t="s">
        <v>934</v>
      </c>
      <c r="D409" t="s">
        <v>1</v>
      </c>
      <c r="E409" t="s">
        <v>935</v>
      </c>
      <c r="F409" s="1">
        <v>1000</v>
      </c>
      <c r="G409" s="1">
        <v>41.77</v>
      </c>
      <c r="I409" s="2">
        <f t="shared" si="6"/>
        <v>958.23</v>
      </c>
    </row>
    <row r="410" spans="3:9" x14ac:dyDescent="0.25">
      <c r="C410" t="s">
        <v>405</v>
      </c>
      <c r="D410" t="s">
        <v>936</v>
      </c>
      <c r="E410" t="s">
        <v>367</v>
      </c>
      <c r="F410" s="1">
        <v>1305.1499999999999</v>
      </c>
      <c r="G410" s="1">
        <v>61.3</v>
      </c>
      <c r="I410" s="2">
        <f t="shared" si="6"/>
        <v>1243.8499999999999</v>
      </c>
    </row>
    <row r="411" spans="3:9" x14ac:dyDescent="0.25">
      <c r="C411" t="s">
        <v>812</v>
      </c>
      <c r="D411" t="s">
        <v>491</v>
      </c>
      <c r="E411" t="s">
        <v>937</v>
      </c>
      <c r="F411" s="1">
        <v>6205.4838215999998</v>
      </c>
      <c r="G411" s="1">
        <v>464.3</v>
      </c>
      <c r="I411" s="2">
        <f t="shared" si="6"/>
        <v>5741.1838215999996</v>
      </c>
    </row>
    <row r="412" spans="3:9" x14ac:dyDescent="0.25">
      <c r="C412" t="s">
        <v>938</v>
      </c>
      <c r="D412" t="s">
        <v>939</v>
      </c>
      <c r="E412" t="s">
        <v>839</v>
      </c>
      <c r="F412" s="1">
        <v>8500</v>
      </c>
      <c r="G412" s="1">
        <v>770.3</v>
      </c>
      <c r="I412" s="2">
        <f t="shared" si="6"/>
        <v>7729.7</v>
      </c>
    </row>
    <row r="413" spans="3:9" x14ac:dyDescent="0.25">
      <c r="C413" t="s">
        <v>938</v>
      </c>
      <c r="D413" t="s">
        <v>939</v>
      </c>
      <c r="E413" t="s">
        <v>839</v>
      </c>
      <c r="F413" s="1">
        <v>8500</v>
      </c>
      <c r="G413" s="1">
        <v>770.3</v>
      </c>
      <c r="I413" s="2">
        <f t="shared" si="6"/>
        <v>7729.7</v>
      </c>
    </row>
    <row r="414" spans="3:9" x14ac:dyDescent="0.25">
      <c r="C414" t="s">
        <v>938</v>
      </c>
      <c r="D414" t="s">
        <v>180</v>
      </c>
      <c r="E414" t="s">
        <v>53</v>
      </c>
      <c r="F414" s="1">
        <v>3509.4400000000005</v>
      </c>
      <c r="G414" s="1">
        <v>202.38</v>
      </c>
      <c r="I414" s="2">
        <f t="shared" si="6"/>
        <v>3307.0600000000004</v>
      </c>
    </row>
    <row r="415" spans="3:9" x14ac:dyDescent="0.25">
      <c r="C415" t="s">
        <v>1070</v>
      </c>
      <c r="D415" t="s">
        <v>174</v>
      </c>
      <c r="E415" t="s">
        <v>1071</v>
      </c>
      <c r="F415" s="1">
        <v>6464.0456475000001</v>
      </c>
      <c r="G415" s="1">
        <v>492.43</v>
      </c>
      <c r="I415" s="2">
        <f t="shared" si="6"/>
        <v>5971.6156474999998</v>
      </c>
    </row>
    <row r="416" spans="3:9" x14ac:dyDescent="0.25">
      <c r="C416" t="s">
        <v>702</v>
      </c>
      <c r="D416" t="s">
        <v>137</v>
      </c>
      <c r="E416" t="s">
        <v>843</v>
      </c>
      <c r="F416" s="1">
        <v>16326.3324354</v>
      </c>
      <c r="G416" s="1">
        <v>2378.1799999999998</v>
      </c>
      <c r="I416" s="2">
        <f t="shared" si="6"/>
        <v>13948.152435399999</v>
      </c>
    </row>
    <row r="417" spans="3:9" x14ac:dyDescent="0.25">
      <c r="C417" t="s">
        <v>940</v>
      </c>
      <c r="D417" t="s">
        <v>941</v>
      </c>
      <c r="E417" t="s">
        <v>942</v>
      </c>
      <c r="F417" s="1">
        <v>2284.0990000000002</v>
      </c>
      <c r="G417" s="1">
        <v>123.95</v>
      </c>
      <c r="I417" s="2">
        <f t="shared" si="6"/>
        <v>2160.1490000000003</v>
      </c>
    </row>
    <row r="418" spans="3:9" x14ac:dyDescent="0.25">
      <c r="C418" t="s">
        <v>943</v>
      </c>
      <c r="D418" t="s">
        <v>607</v>
      </c>
      <c r="E418" t="s">
        <v>244</v>
      </c>
      <c r="F418" s="1">
        <v>6648.7326659999999</v>
      </c>
      <c r="G418" s="1">
        <v>512.53</v>
      </c>
      <c r="I418" s="2">
        <f t="shared" si="6"/>
        <v>6136.2026660000001</v>
      </c>
    </row>
    <row r="419" spans="3:9" x14ac:dyDescent="0.25">
      <c r="C419" t="s">
        <v>944</v>
      </c>
      <c r="D419" t="s">
        <v>945</v>
      </c>
      <c r="E419" t="s">
        <v>691</v>
      </c>
      <c r="F419" s="1">
        <v>5470.2340000000004</v>
      </c>
      <c r="G419" s="1">
        <v>384.31</v>
      </c>
      <c r="I419" s="2">
        <f t="shared" si="6"/>
        <v>5085.924</v>
      </c>
    </row>
    <row r="420" spans="3:9" x14ac:dyDescent="0.25">
      <c r="C420" t="s">
        <v>304</v>
      </c>
      <c r="D420" t="s">
        <v>313</v>
      </c>
      <c r="E420" t="s">
        <v>691</v>
      </c>
      <c r="F420" s="1">
        <v>1535.04</v>
      </c>
      <c r="G420" s="1">
        <v>76.010000000000005</v>
      </c>
      <c r="I420" s="2">
        <f t="shared" si="6"/>
        <v>1459.03</v>
      </c>
    </row>
    <row r="421" spans="3:9" x14ac:dyDescent="0.25">
      <c r="C421" t="s">
        <v>304</v>
      </c>
      <c r="D421" t="s">
        <v>826</v>
      </c>
      <c r="E421" t="s">
        <v>334</v>
      </c>
      <c r="F421" s="1">
        <v>6211.1445948049668</v>
      </c>
      <c r="G421" s="1">
        <v>464.92</v>
      </c>
      <c r="I421" s="2">
        <f t="shared" si="6"/>
        <v>5746.2245948049667</v>
      </c>
    </row>
    <row r="422" spans="3:9" x14ac:dyDescent="0.25">
      <c r="C422" t="s">
        <v>946</v>
      </c>
      <c r="D422" t="s">
        <v>590</v>
      </c>
      <c r="E422" t="s">
        <v>947</v>
      </c>
      <c r="F422" s="1">
        <v>2957.9519999999998</v>
      </c>
      <c r="G422" s="1">
        <v>167.08</v>
      </c>
      <c r="I422" s="2">
        <f t="shared" si="6"/>
        <v>2790.8719999999998</v>
      </c>
    </row>
    <row r="423" spans="3:9" x14ac:dyDescent="0.25">
      <c r="C423" t="s">
        <v>948</v>
      </c>
      <c r="D423" t="s">
        <v>111</v>
      </c>
      <c r="E423" t="s">
        <v>949</v>
      </c>
      <c r="F423" s="1">
        <v>5598.88</v>
      </c>
      <c r="G423" s="1">
        <v>398.3</v>
      </c>
      <c r="I423" s="2">
        <f t="shared" si="6"/>
        <v>5200.58</v>
      </c>
    </row>
    <row r="424" spans="3:9" x14ac:dyDescent="0.25">
      <c r="C424" t="s">
        <v>950</v>
      </c>
      <c r="D424" t="s">
        <v>891</v>
      </c>
      <c r="E424" t="s">
        <v>951</v>
      </c>
      <c r="F424" s="1">
        <v>4611.6399999999994</v>
      </c>
      <c r="G424" s="1">
        <v>290.89</v>
      </c>
      <c r="I424" s="2">
        <f t="shared" si="6"/>
        <v>4320.7499999999991</v>
      </c>
    </row>
    <row r="425" spans="3:9" x14ac:dyDescent="0.25">
      <c r="C425" t="s">
        <v>952</v>
      </c>
      <c r="D425" t="s">
        <v>953</v>
      </c>
      <c r="E425" t="s">
        <v>602</v>
      </c>
      <c r="F425" s="1">
        <v>8771.6579600000005</v>
      </c>
      <c r="G425" s="1">
        <v>817.03</v>
      </c>
      <c r="H425" s="1">
        <v>1988.65</v>
      </c>
      <c r="I425" s="2">
        <f t="shared" si="6"/>
        <v>5965.9779600000002</v>
      </c>
    </row>
    <row r="426" spans="3:9" x14ac:dyDescent="0.25">
      <c r="C426" t="s">
        <v>954</v>
      </c>
      <c r="D426" t="s">
        <v>955</v>
      </c>
      <c r="E426" t="s">
        <v>473</v>
      </c>
      <c r="F426" s="1">
        <v>29999.995455679993</v>
      </c>
      <c r="G426" s="1">
        <v>5498.24</v>
      </c>
      <c r="I426" s="2">
        <f t="shared" si="6"/>
        <v>24501.755455679995</v>
      </c>
    </row>
    <row r="427" spans="3:9" x14ac:dyDescent="0.25">
      <c r="C427" t="s">
        <v>954</v>
      </c>
      <c r="D427" t="s">
        <v>955</v>
      </c>
      <c r="E427" t="s">
        <v>626</v>
      </c>
      <c r="F427" s="1">
        <v>9234.3509249999988</v>
      </c>
      <c r="G427" s="1">
        <v>899.95</v>
      </c>
      <c r="I427" s="2">
        <f t="shared" si="6"/>
        <v>8334.4009249999981</v>
      </c>
    </row>
    <row r="428" spans="3:9" x14ac:dyDescent="0.25">
      <c r="C428" t="s">
        <v>954</v>
      </c>
      <c r="D428" t="s">
        <v>955</v>
      </c>
      <c r="E428" t="s">
        <v>956</v>
      </c>
      <c r="F428" s="1">
        <v>7956.7040000000006</v>
      </c>
      <c r="G428" s="1">
        <v>683.37</v>
      </c>
      <c r="I428" s="2">
        <f t="shared" si="6"/>
        <v>7273.3340000000007</v>
      </c>
    </row>
    <row r="429" spans="3:9" x14ac:dyDescent="0.25">
      <c r="C429" t="s">
        <v>954</v>
      </c>
      <c r="D429" t="s">
        <v>955</v>
      </c>
      <c r="E429" t="s">
        <v>956</v>
      </c>
      <c r="F429" s="1">
        <v>3000</v>
      </c>
      <c r="G429" s="1">
        <v>169.77</v>
      </c>
      <c r="I429" s="2">
        <f t="shared" si="6"/>
        <v>2830.23</v>
      </c>
    </row>
    <row r="430" spans="3:9" x14ac:dyDescent="0.25">
      <c r="C430" t="s">
        <v>287</v>
      </c>
      <c r="D430" t="s">
        <v>44</v>
      </c>
      <c r="E430" t="s">
        <v>542</v>
      </c>
      <c r="F430" s="1">
        <v>1081.9199999999998</v>
      </c>
      <c r="G430" s="1">
        <v>47.01</v>
      </c>
      <c r="I430" s="2">
        <f t="shared" si="6"/>
        <v>1034.9099999999999</v>
      </c>
    </row>
    <row r="431" spans="3:9" x14ac:dyDescent="0.25">
      <c r="C431" t="s">
        <v>957</v>
      </c>
      <c r="D431" t="s">
        <v>157</v>
      </c>
      <c r="E431" t="s">
        <v>958</v>
      </c>
      <c r="F431" s="1">
        <v>6058.7062500000002</v>
      </c>
      <c r="G431" s="1">
        <v>448.33</v>
      </c>
      <c r="I431" s="2">
        <f t="shared" si="6"/>
        <v>5610.3762500000003</v>
      </c>
    </row>
    <row r="432" spans="3:9" x14ac:dyDescent="0.25">
      <c r="C432" t="s">
        <v>957</v>
      </c>
      <c r="D432" t="s">
        <v>163</v>
      </c>
      <c r="E432" t="s">
        <v>959</v>
      </c>
      <c r="F432" s="1">
        <v>9450.3816793893002</v>
      </c>
      <c r="G432" s="1">
        <v>938.66</v>
      </c>
      <c r="I432" s="2">
        <f t="shared" si="6"/>
        <v>8511.7216793893003</v>
      </c>
    </row>
    <row r="433" spans="3:9" x14ac:dyDescent="0.25">
      <c r="C433" t="s">
        <v>960</v>
      </c>
      <c r="D433" t="s">
        <v>64</v>
      </c>
      <c r="E433" t="s">
        <v>148</v>
      </c>
      <c r="F433" s="1">
        <v>9473.2000000000007</v>
      </c>
      <c r="G433" s="1">
        <v>942.75</v>
      </c>
      <c r="I433" s="2">
        <f t="shared" si="6"/>
        <v>8530.4500000000007</v>
      </c>
    </row>
    <row r="434" spans="3:9" x14ac:dyDescent="0.25">
      <c r="C434" t="s">
        <v>359</v>
      </c>
      <c r="D434" t="s">
        <v>55</v>
      </c>
      <c r="E434" t="s">
        <v>1181</v>
      </c>
      <c r="F434" s="1">
        <v>6094.6716104999996</v>
      </c>
      <c r="G434" s="1">
        <v>452.25</v>
      </c>
      <c r="I434" s="2">
        <f t="shared" si="6"/>
        <v>5642.4216104999996</v>
      </c>
    </row>
    <row r="435" spans="3:9" x14ac:dyDescent="0.25">
      <c r="C435" t="s">
        <v>961</v>
      </c>
      <c r="D435" t="s">
        <v>483</v>
      </c>
      <c r="E435" t="s">
        <v>29</v>
      </c>
      <c r="F435" s="1">
        <v>9223.2799999999988</v>
      </c>
      <c r="G435" s="1">
        <v>897.96</v>
      </c>
      <c r="I435" s="2">
        <f t="shared" si="6"/>
        <v>8325.32</v>
      </c>
    </row>
    <row r="436" spans="3:9" x14ac:dyDescent="0.25">
      <c r="C436" t="s">
        <v>15</v>
      </c>
      <c r="D436" t="s">
        <v>582</v>
      </c>
      <c r="E436" t="s">
        <v>1098</v>
      </c>
      <c r="F436" s="1">
        <v>8000</v>
      </c>
      <c r="G436" s="1">
        <v>690.3</v>
      </c>
      <c r="I436" s="2">
        <f t="shared" si="6"/>
        <v>7309.7</v>
      </c>
    </row>
    <row r="437" spans="3:9" x14ac:dyDescent="0.25">
      <c r="C437" t="s">
        <v>15</v>
      </c>
      <c r="D437" t="s">
        <v>205</v>
      </c>
      <c r="E437" t="s">
        <v>1106</v>
      </c>
      <c r="F437" s="1">
        <v>6648.732665999999</v>
      </c>
      <c r="G437" s="1">
        <v>512.53</v>
      </c>
      <c r="I437" s="2">
        <f t="shared" si="6"/>
        <v>6136.2026659999992</v>
      </c>
    </row>
    <row r="438" spans="3:9" x14ac:dyDescent="0.25">
      <c r="C438" t="s">
        <v>613</v>
      </c>
      <c r="D438" t="s">
        <v>407</v>
      </c>
      <c r="E438" t="s">
        <v>104</v>
      </c>
      <c r="F438" s="1">
        <v>4194.1480000000001</v>
      </c>
      <c r="G438" s="1">
        <v>246.2</v>
      </c>
      <c r="I438" s="2">
        <f t="shared" si="6"/>
        <v>3947.9480000000003</v>
      </c>
    </row>
    <row r="439" spans="3:9" x14ac:dyDescent="0.25">
      <c r="C439" t="s">
        <v>962</v>
      </c>
      <c r="D439" t="s">
        <v>88</v>
      </c>
      <c r="E439" t="s">
        <v>367</v>
      </c>
      <c r="F439" s="1">
        <v>25000.0027902</v>
      </c>
      <c r="G439" s="1">
        <v>4322.25</v>
      </c>
      <c r="I439" s="2">
        <f t="shared" si="6"/>
        <v>20677.7527902</v>
      </c>
    </row>
    <row r="440" spans="3:9" x14ac:dyDescent="0.25">
      <c r="C440" t="s">
        <v>1124</v>
      </c>
      <c r="D440" t="s">
        <v>1125</v>
      </c>
      <c r="E440" t="s">
        <v>588</v>
      </c>
      <c r="F440" s="1">
        <v>7094.671607199999</v>
      </c>
      <c r="G440" s="1">
        <v>561.04999999999995</v>
      </c>
      <c r="I440" s="2">
        <f t="shared" si="6"/>
        <v>6533.6216071999988</v>
      </c>
    </row>
    <row r="441" spans="3:9" x14ac:dyDescent="0.25">
      <c r="C441" t="s">
        <v>76</v>
      </c>
      <c r="D441" t="s">
        <v>480</v>
      </c>
      <c r="E441" t="s">
        <v>718</v>
      </c>
      <c r="F441" s="1">
        <v>3500</v>
      </c>
      <c r="G441" s="1">
        <v>201.77</v>
      </c>
      <c r="I441" s="2">
        <f t="shared" si="6"/>
        <v>3298.23</v>
      </c>
    </row>
    <row r="442" spans="3:9" x14ac:dyDescent="0.25">
      <c r="C442" t="s">
        <v>52</v>
      </c>
      <c r="D442" t="s">
        <v>475</v>
      </c>
      <c r="E442" t="s">
        <v>1173</v>
      </c>
      <c r="F442" s="1">
        <v>6211.1445948049668</v>
      </c>
      <c r="G442" s="1">
        <v>464.92</v>
      </c>
      <c r="I442" s="2">
        <f t="shared" si="6"/>
        <v>5746.2245948049667</v>
      </c>
    </row>
    <row r="443" spans="3:9" x14ac:dyDescent="0.25">
      <c r="C443" t="s">
        <v>1143</v>
      </c>
      <c r="D443" t="s">
        <v>681</v>
      </c>
      <c r="E443" t="s">
        <v>1172</v>
      </c>
      <c r="F443" s="1">
        <v>7094.6716104999996</v>
      </c>
      <c r="G443" s="1">
        <v>561.04999999999995</v>
      </c>
      <c r="I443" s="2">
        <f t="shared" si="6"/>
        <v>6533.6216104999994</v>
      </c>
    </row>
    <row r="444" spans="3:9" x14ac:dyDescent="0.25">
      <c r="C444" t="s">
        <v>324</v>
      </c>
      <c r="D444" t="s">
        <v>131</v>
      </c>
      <c r="E444" t="s">
        <v>1171</v>
      </c>
      <c r="F444" s="1">
        <v>7094.6716104999996</v>
      </c>
      <c r="G444" s="1">
        <v>561.04999999999995</v>
      </c>
      <c r="I444" s="2">
        <f t="shared" si="6"/>
        <v>6533.6216104999994</v>
      </c>
    </row>
    <row r="445" spans="3:9" x14ac:dyDescent="0.25">
      <c r="C445" t="s">
        <v>743</v>
      </c>
      <c r="D445" t="s">
        <v>59</v>
      </c>
      <c r="E445" t="s">
        <v>884</v>
      </c>
      <c r="F445" s="1">
        <v>4209.2259999999997</v>
      </c>
      <c r="G445" s="1">
        <v>247.16</v>
      </c>
      <c r="I445" s="2">
        <f t="shared" si="6"/>
        <v>3962.0659999999998</v>
      </c>
    </row>
    <row r="446" spans="3:9" x14ac:dyDescent="0.25">
      <c r="C446" t="s">
        <v>116</v>
      </c>
      <c r="D446" t="s">
        <v>131</v>
      </c>
      <c r="E446" t="s">
        <v>294</v>
      </c>
      <c r="F446" s="1">
        <v>6500</v>
      </c>
      <c r="G446" s="1">
        <v>496.35</v>
      </c>
      <c r="I446" s="2">
        <f t="shared" si="6"/>
        <v>6003.65</v>
      </c>
    </row>
    <row r="447" spans="3:9" x14ac:dyDescent="0.25">
      <c r="C447" t="s">
        <v>1232</v>
      </c>
      <c r="D447" t="s">
        <v>1233</v>
      </c>
      <c r="E447" t="s">
        <v>1234</v>
      </c>
      <c r="F447" s="1">
        <v>6500</v>
      </c>
      <c r="G447" s="1">
        <v>496.35</v>
      </c>
      <c r="I447" s="2">
        <f t="shared" si="6"/>
        <v>6003.65</v>
      </c>
    </row>
    <row r="448" spans="3:9" x14ac:dyDescent="0.25">
      <c r="C448" t="s">
        <v>41</v>
      </c>
      <c r="D448" t="s">
        <v>1230</v>
      </c>
      <c r="E448" t="s">
        <v>643</v>
      </c>
      <c r="F448" s="1">
        <v>4000</v>
      </c>
      <c r="G448" s="1">
        <v>233.77</v>
      </c>
      <c r="I448" s="2">
        <f t="shared" si="6"/>
        <v>3766.23</v>
      </c>
    </row>
    <row r="449" spans="3:9" x14ac:dyDescent="0.25">
      <c r="C449" t="s">
        <v>753</v>
      </c>
      <c r="D449" t="s">
        <v>754</v>
      </c>
      <c r="E449" t="s">
        <v>318</v>
      </c>
      <c r="F449" s="1">
        <v>35000</v>
      </c>
      <c r="G449" s="1">
        <v>6820.9</v>
      </c>
      <c r="I449" s="2">
        <f t="shared" si="6"/>
        <v>28179.1</v>
      </c>
    </row>
    <row r="450" spans="3:9" x14ac:dyDescent="0.25">
      <c r="C450" t="s">
        <v>159</v>
      </c>
      <c r="D450" t="s">
        <v>349</v>
      </c>
      <c r="E450" t="s">
        <v>488</v>
      </c>
      <c r="F450" s="1">
        <v>10000</v>
      </c>
      <c r="G450" s="1">
        <v>1037.1500000000001</v>
      </c>
      <c r="I450" s="2">
        <f t="shared" si="6"/>
        <v>8962.85</v>
      </c>
    </row>
    <row r="451" spans="3:9" x14ac:dyDescent="0.25">
      <c r="C451" t="s">
        <v>312</v>
      </c>
      <c r="D451" t="s">
        <v>313</v>
      </c>
      <c r="E451" t="s">
        <v>314</v>
      </c>
      <c r="F451" s="1">
        <v>5000</v>
      </c>
      <c r="G451" s="1">
        <v>333.15</v>
      </c>
      <c r="I451" s="2">
        <f t="shared" si="6"/>
        <v>4666.8500000000004</v>
      </c>
    </row>
    <row r="452" spans="3:9" x14ac:dyDescent="0.25">
      <c r="C452" t="s">
        <v>316</v>
      </c>
      <c r="D452" t="s">
        <v>317</v>
      </c>
      <c r="E452" t="s">
        <v>318</v>
      </c>
      <c r="F452" s="1">
        <v>8000</v>
      </c>
      <c r="G452" s="1">
        <v>690.3</v>
      </c>
      <c r="I452" s="2">
        <f t="shared" si="6"/>
        <v>7309.7</v>
      </c>
    </row>
    <row r="453" spans="3:9" x14ac:dyDescent="0.25">
      <c r="C453" t="s">
        <v>76</v>
      </c>
      <c r="D453" t="s">
        <v>140</v>
      </c>
      <c r="E453" t="s">
        <v>281</v>
      </c>
      <c r="F453" s="1">
        <v>3000</v>
      </c>
      <c r="G453" s="1">
        <v>169.77</v>
      </c>
      <c r="I453" s="2">
        <f t="shared" si="6"/>
        <v>2830.23</v>
      </c>
    </row>
    <row r="454" spans="3:9" x14ac:dyDescent="0.25">
      <c r="C454" t="s">
        <v>283</v>
      </c>
      <c r="D454" t="s">
        <v>284</v>
      </c>
      <c r="E454" t="s">
        <v>285</v>
      </c>
      <c r="F454" s="1">
        <v>8100</v>
      </c>
      <c r="G454" s="1">
        <v>706.3</v>
      </c>
      <c r="I454" s="2">
        <f t="shared" ref="I454:I517" si="7">F454-G454-H454</f>
        <v>7393.7</v>
      </c>
    </row>
    <row r="455" spans="3:9" x14ac:dyDescent="0.25">
      <c r="C455" t="s">
        <v>286</v>
      </c>
      <c r="D455" t="s">
        <v>287</v>
      </c>
      <c r="E455" t="s">
        <v>288</v>
      </c>
      <c r="F455" s="1">
        <v>2500</v>
      </c>
      <c r="G455" s="1">
        <v>137.77000000000001</v>
      </c>
      <c r="I455" s="2">
        <f t="shared" si="7"/>
        <v>2362.23</v>
      </c>
    </row>
    <row r="456" spans="3:9" x14ac:dyDescent="0.25">
      <c r="C456" t="s">
        <v>99</v>
      </c>
      <c r="D456" t="s">
        <v>129</v>
      </c>
      <c r="E456" t="s">
        <v>289</v>
      </c>
      <c r="F456" s="1">
        <v>2000</v>
      </c>
      <c r="G456" s="1">
        <v>105.77</v>
      </c>
      <c r="I456" s="2">
        <f t="shared" si="7"/>
        <v>1894.23</v>
      </c>
    </row>
    <row r="457" spans="3:9" x14ac:dyDescent="0.25">
      <c r="C457" t="s">
        <v>290</v>
      </c>
      <c r="D457" t="s">
        <v>291</v>
      </c>
      <c r="E457" t="s">
        <v>292</v>
      </c>
      <c r="F457" s="1">
        <v>8100</v>
      </c>
      <c r="G457" s="1">
        <v>706.3</v>
      </c>
      <c r="I457" s="2">
        <f t="shared" si="7"/>
        <v>7393.7</v>
      </c>
    </row>
    <row r="458" spans="3:9" x14ac:dyDescent="0.25">
      <c r="C458" t="s">
        <v>290</v>
      </c>
      <c r="D458" t="s">
        <v>291</v>
      </c>
      <c r="E458" t="s">
        <v>293</v>
      </c>
      <c r="F458" s="1">
        <v>30000</v>
      </c>
      <c r="G458" s="1">
        <v>5498.25</v>
      </c>
      <c r="I458" s="2">
        <f t="shared" si="7"/>
        <v>24501.75</v>
      </c>
    </row>
    <row r="459" spans="3:9" x14ac:dyDescent="0.25">
      <c r="C459" t="s">
        <v>116</v>
      </c>
      <c r="D459" t="s">
        <v>147</v>
      </c>
      <c r="E459" t="s">
        <v>294</v>
      </c>
      <c r="F459" s="1">
        <v>2000</v>
      </c>
      <c r="G459" s="1">
        <v>105.77</v>
      </c>
      <c r="I459" s="2">
        <f t="shared" si="7"/>
        <v>1894.23</v>
      </c>
    </row>
    <row r="460" spans="3:9" x14ac:dyDescent="0.25">
      <c r="C460" t="s">
        <v>295</v>
      </c>
      <c r="D460" t="s">
        <v>67</v>
      </c>
      <c r="E460" t="s">
        <v>296</v>
      </c>
      <c r="F460" s="1">
        <v>5000</v>
      </c>
      <c r="G460" s="1">
        <v>333.15</v>
      </c>
      <c r="I460" s="2">
        <f t="shared" si="7"/>
        <v>4666.8500000000004</v>
      </c>
    </row>
    <row r="461" spans="3:9" x14ac:dyDescent="0.25">
      <c r="C461" t="s">
        <v>18</v>
      </c>
      <c r="D461" t="s">
        <v>114</v>
      </c>
      <c r="E461" t="s">
        <v>297</v>
      </c>
      <c r="F461" s="1">
        <v>3000</v>
      </c>
      <c r="G461" s="1">
        <v>169.77</v>
      </c>
      <c r="I461" s="2">
        <f t="shared" si="7"/>
        <v>2830.23</v>
      </c>
    </row>
    <row r="462" spans="3:9" x14ac:dyDescent="0.25">
      <c r="C462" t="s">
        <v>45</v>
      </c>
      <c r="E462" t="s">
        <v>298</v>
      </c>
      <c r="F462" s="1">
        <v>6500</v>
      </c>
      <c r="G462" s="1">
        <v>496.35</v>
      </c>
      <c r="I462" s="2">
        <f t="shared" si="7"/>
        <v>6003.65</v>
      </c>
    </row>
    <row r="463" spans="3:9" x14ac:dyDescent="0.25">
      <c r="C463" t="s">
        <v>299</v>
      </c>
      <c r="D463" t="s">
        <v>300</v>
      </c>
      <c r="E463" t="s">
        <v>301</v>
      </c>
      <c r="F463" s="1">
        <v>2500</v>
      </c>
      <c r="G463" s="1">
        <v>137.77000000000001</v>
      </c>
      <c r="I463" s="2">
        <f t="shared" si="7"/>
        <v>2362.23</v>
      </c>
    </row>
    <row r="464" spans="3:9" x14ac:dyDescent="0.25">
      <c r="C464" t="s">
        <v>302</v>
      </c>
      <c r="D464" t="s">
        <v>299</v>
      </c>
      <c r="E464" t="s">
        <v>303</v>
      </c>
      <c r="F464" s="1">
        <v>6500</v>
      </c>
      <c r="G464" s="1">
        <v>496.35</v>
      </c>
      <c r="I464" s="2">
        <f t="shared" si="7"/>
        <v>6003.65</v>
      </c>
    </row>
    <row r="465" spans="3:9" x14ac:dyDescent="0.25">
      <c r="C465" t="s">
        <v>304</v>
      </c>
      <c r="D465" t="s">
        <v>305</v>
      </c>
      <c r="E465" t="s">
        <v>306</v>
      </c>
      <c r="F465" s="1">
        <v>2000</v>
      </c>
      <c r="G465" s="1">
        <v>105.77</v>
      </c>
      <c r="I465" s="2">
        <f t="shared" si="7"/>
        <v>1894.23</v>
      </c>
    </row>
    <row r="466" spans="3:9" x14ac:dyDescent="0.25">
      <c r="C466" t="s">
        <v>307</v>
      </c>
      <c r="D466" t="s">
        <v>308</v>
      </c>
      <c r="E466" t="s">
        <v>309</v>
      </c>
      <c r="F466" s="1">
        <v>6000</v>
      </c>
      <c r="G466" s="1">
        <v>441.95</v>
      </c>
      <c r="I466" s="2">
        <f t="shared" si="7"/>
        <v>5558.05</v>
      </c>
    </row>
    <row r="467" spans="3:9" x14ac:dyDescent="0.25">
      <c r="C467" t="s">
        <v>310</v>
      </c>
      <c r="D467" t="s">
        <v>311</v>
      </c>
      <c r="E467" t="s">
        <v>132</v>
      </c>
      <c r="F467" s="1">
        <v>3000</v>
      </c>
      <c r="G467" s="1">
        <v>169.77</v>
      </c>
      <c r="I467" s="2">
        <f t="shared" si="7"/>
        <v>2830.23</v>
      </c>
    </row>
    <row r="468" spans="3:9" x14ac:dyDescent="0.25">
      <c r="C468" t="s">
        <v>312</v>
      </c>
      <c r="D468" t="s">
        <v>313</v>
      </c>
      <c r="E468" t="s">
        <v>314</v>
      </c>
      <c r="F468" s="1">
        <v>10000</v>
      </c>
      <c r="G468" s="1">
        <v>1037.1500000000001</v>
      </c>
      <c r="I468" s="2">
        <f t="shared" si="7"/>
        <v>8962.85</v>
      </c>
    </row>
    <row r="469" spans="3:9" x14ac:dyDescent="0.25">
      <c r="C469" t="s">
        <v>316</v>
      </c>
      <c r="D469" t="s">
        <v>317</v>
      </c>
      <c r="E469" t="s">
        <v>318</v>
      </c>
      <c r="F469" s="1">
        <v>23584.83</v>
      </c>
      <c r="G469" s="1">
        <v>3989.4</v>
      </c>
      <c r="I469" s="2">
        <f t="shared" si="7"/>
        <v>19595.43</v>
      </c>
    </row>
    <row r="470" spans="3:9" x14ac:dyDescent="0.25">
      <c r="C470" t="s">
        <v>665</v>
      </c>
      <c r="D470" t="s">
        <v>164</v>
      </c>
      <c r="E470" t="s">
        <v>340</v>
      </c>
      <c r="F470" s="1">
        <v>3850</v>
      </c>
      <c r="G470" s="1">
        <v>224.17</v>
      </c>
      <c r="I470" s="2">
        <f t="shared" si="7"/>
        <v>3625.83</v>
      </c>
    </row>
    <row r="471" spans="3:9" x14ac:dyDescent="0.25">
      <c r="C471" t="s">
        <v>319</v>
      </c>
      <c r="D471" t="s">
        <v>320</v>
      </c>
      <c r="E471" t="s">
        <v>321</v>
      </c>
      <c r="F471" s="1">
        <v>3000</v>
      </c>
      <c r="G471" s="1">
        <v>169.77</v>
      </c>
      <c r="I471" s="2">
        <f t="shared" si="7"/>
        <v>2830.23</v>
      </c>
    </row>
    <row r="472" spans="3:9" x14ac:dyDescent="0.25">
      <c r="C472" t="s">
        <v>0</v>
      </c>
      <c r="D472" t="s">
        <v>323</v>
      </c>
      <c r="E472" t="s">
        <v>72</v>
      </c>
      <c r="F472" s="1">
        <v>3000</v>
      </c>
      <c r="G472" s="1">
        <v>169.77</v>
      </c>
      <c r="I472" s="2">
        <f t="shared" si="7"/>
        <v>2830.23</v>
      </c>
    </row>
    <row r="473" spans="3:9" x14ac:dyDescent="0.25">
      <c r="C473" t="s">
        <v>73</v>
      </c>
      <c r="D473" t="s">
        <v>324</v>
      </c>
      <c r="E473" t="s">
        <v>325</v>
      </c>
      <c r="F473" s="1">
        <v>1500</v>
      </c>
      <c r="G473" s="1">
        <v>73.77</v>
      </c>
      <c r="I473" s="2">
        <f t="shared" si="7"/>
        <v>1426.23</v>
      </c>
    </row>
    <row r="474" spans="3:9" x14ac:dyDescent="0.25">
      <c r="C474" t="s">
        <v>326</v>
      </c>
      <c r="D474" t="s">
        <v>45</v>
      </c>
      <c r="E474" t="s">
        <v>327</v>
      </c>
      <c r="F474" s="1">
        <v>22000</v>
      </c>
      <c r="G474" s="1">
        <v>3616.65</v>
      </c>
      <c r="I474" s="2">
        <f t="shared" si="7"/>
        <v>18383.349999999999</v>
      </c>
    </row>
    <row r="475" spans="3:9" x14ac:dyDescent="0.25">
      <c r="C475" t="s">
        <v>232</v>
      </c>
      <c r="D475" t="s">
        <v>491</v>
      </c>
      <c r="E475" t="s">
        <v>492</v>
      </c>
      <c r="F475" s="1">
        <v>30000</v>
      </c>
      <c r="G475" s="1">
        <v>5498.25</v>
      </c>
      <c r="I475" s="2">
        <f t="shared" si="7"/>
        <v>24501.75</v>
      </c>
    </row>
    <row r="476" spans="3:9" x14ac:dyDescent="0.25">
      <c r="C476" t="s">
        <v>331</v>
      </c>
      <c r="D476" t="s">
        <v>63</v>
      </c>
      <c r="E476" t="s">
        <v>332</v>
      </c>
      <c r="F476" s="1">
        <v>4000</v>
      </c>
      <c r="G476" s="1">
        <v>233.77</v>
      </c>
      <c r="I476" s="2">
        <f t="shared" si="7"/>
        <v>3766.23</v>
      </c>
    </row>
    <row r="477" spans="3:9" x14ac:dyDescent="0.25">
      <c r="C477" t="s">
        <v>331</v>
      </c>
      <c r="D477" t="s">
        <v>333</v>
      </c>
      <c r="E477" t="s">
        <v>334</v>
      </c>
      <c r="F477" s="1">
        <v>30000</v>
      </c>
      <c r="G477" s="1">
        <v>5498.25</v>
      </c>
      <c r="I477" s="2">
        <f t="shared" si="7"/>
        <v>24501.75</v>
      </c>
    </row>
    <row r="478" spans="3:9" x14ac:dyDescent="0.25">
      <c r="C478" t="s">
        <v>335</v>
      </c>
      <c r="D478" t="s">
        <v>336</v>
      </c>
      <c r="E478" t="s">
        <v>337</v>
      </c>
      <c r="F478" s="1">
        <v>2000</v>
      </c>
      <c r="G478" s="1">
        <v>105.77</v>
      </c>
      <c r="I478" s="2">
        <f t="shared" si="7"/>
        <v>1894.23</v>
      </c>
    </row>
    <row r="479" spans="3:9" x14ac:dyDescent="0.25">
      <c r="C479" t="s">
        <v>338</v>
      </c>
      <c r="E479" t="s">
        <v>339</v>
      </c>
      <c r="F479" s="1">
        <v>10000</v>
      </c>
      <c r="G479" s="1">
        <v>1037.1500000000001</v>
      </c>
      <c r="I479" s="2">
        <f t="shared" si="7"/>
        <v>8962.85</v>
      </c>
    </row>
    <row r="480" spans="3:9" x14ac:dyDescent="0.25">
      <c r="C480" t="s">
        <v>116</v>
      </c>
      <c r="D480" t="s">
        <v>333</v>
      </c>
      <c r="E480" t="s">
        <v>340</v>
      </c>
      <c r="F480" s="1">
        <v>14000</v>
      </c>
      <c r="G480" s="1">
        <v>1881.28</v>
      </c>
      <c r="I480" s="2">
        <f t="shared" si="7"/>
        <v>12118.72</v>
      </c>
    </row>
    <row r="481" spans="3:9" x14ac:dyDescent="0.25">
      <c r="C481" t="s">
        <v>116</v>
      </c>
      <c r="D481" t="s">
        <v>215</v>
      </c>
      <c r="E481" t="s">
        <v>19</v>
      </c>
      <c r="F481" s="1">
        <v>30000</v>
      </c>
      <c r="G481" s="1">
        <v>5498.25</v>
      </c>
      <c r="I481" s="2">
        <f t="shared" si="7"/>
        <v>24501.75</v>
      </c>
    </row>
    <row r="482" spans="3:9" x14ac:dyDescent="0.25">
      <c r="C482" t="s">
        <v>341</v>
      </c>
      <c r="D482" t="s">
        <v>55</v>
      </c>
      <c r="E482" t="s">
        <v>342</v>
      </c>
      <c r="F482" s="1">
        <v>10000</v>
      </c>
      <c r="G482" s="1">
        <v>1037.1500000000001</v>
      </c>
      <c r="I482" s="2">
        <f t="shared" si="7"/>
        <v>8962.85</v>
      </c>
    </row>
    <row r="483" spans="3:9" x14ac:dyDescent="0.25">
      <c r="C483" t="s">
        <v>140</v>
      </c>
      <c r="D483" t="s">
        <v>343</v>
      </c>
      <c r="E483" t="s">
        <v>344</v>
      </c>
      <c r="F483" s="1">
        <v>8000</v>
      </c>
      <c r="G483" s="1">
        <v>690.3</v>
      </c>
      <c r="I483" s="2">
        <f t="shared" si="7"/>
        <v>7309.7</v>
      </c>
    </row>
    <row r="484" spans="3:9" x14ac:dyDescent="0.25">
      <c r="C484" t="s">
        <v>347</v>
      </c>
      <c r="D484" t="s">
        <v>348</v>
      </c>
      <c r="E484" t="s">
        <v>1212</v>
      </c>
      <c r="F484" s="1">
        <v>4000</v>
      </c>
      <c r="G484" s="1">
        <v>233.77</v>
      </c>
      <c r="I484" s="2">
        <f t="shared" si="7"/>
        <v>3766.23</v>
      </c>
    </row>
    <row r="485" spans="3:9" x14ac:dyDescent="0.25">
      <c r="C485" t="s">
        <v>159</v>
      </c>
      <c r="D485" t="s">
        <v>349</v>
      </c>
      <c r="E485" t="s">
        <v>350</v>
      </c>
      <c r="F485" s="1">
        <v>20000</v>
      </c>
      <c r="G485" s="1">
        <v>3162.88</v>
      </c>
      <c r="I485" s="2">
        <f t="shared" si="7"/>
        <v>16837.12</v>
      </c>
    </row>
    <row r="486" spans="3:9" x14ac:dyDescent="0.25">
      <c r="C486" t="s">
        <v>18</v>
      </c>
      <c r="D486" t="s">
        <v>116</v>
      </c>
      <c r="E486" t="s">
        <v>351</v>
      </c>
      <c r="F486" s="1">
        <v>3000</v>
      </c>
      <c r="G486" s="1">
        <v>169.77</v>
      </c>
      <c r="I486" s="2">
        <f t="shared" si="7"/>
        <v>2830.23</v>
      </c>
    </row>
    <row r="487" spans="3:9" x14ac:dyDescent="0.25">
      <c r="C487" t="s">
        <v>45</v>
      </c>
      <c r="D487" t="s">
        <v>352</v>
      </c>
      <c r="E487" t="s">
        <v>353</v>
      </c>
      <c r="F487" s="1">
        <v>5527.64</v>
      </c>
      <c r="G487" s="1">
        <v>390.55</v>
      </c>
      <c r="I487" s="2">
        <f t="shared" si="7"/>
        <v>5137.09</v>
      </c>
    </row>
    <row r="488" spans="3:9" x14ac:dyDescent="0.25">
      <c r="C488" t="s">
        <v>354</v>
      </c>
      <c r="D488" t="s">
        <v>355</v>
      </c>
      <c r="E488" t="s">
        <v>298</v>
      </c>
      <c r="F488" s="1">
        <v>2000</v>
      </c>
      <c r="G488" s="1">
        <v>105.77</v>
      </c>
      <c r="I488" s="2">
        <f t="shared" si="7"/>
        <v>1894.23</v>
      </c>
    </row>
    <row r="489" spans="3:9" x14ac:dyDescent="0.25">
      <c r="C489" t="s">
        <v>356</v>
      </c>
      <c r="D489" t="s">
        <v>357</v>
      </c>
      <c r="E489" t="s">
        <v>358</v>
      </c>
      <c r="F489" s="1">
        <v>50000</v>
      </c>
      <c r="G489" s="1">
        <v>11320.9</v>
      </c>
      <c r="I489" s="2">
        <f t="shared" si="7"/>
        <v>38679.1</v>
      </c>
    </row>
    <row r="490" spans="3:9" x14ac:dyDescent="0.25">
      <c r="C490" t="s">
        <v>359</v>
      </c>
      <c r="D490" t="s">
        <v>1</v>
      </c>
      <c r="E490" t="s">
        <v>360</v>
      </c>
      <c r="F490" s="1">
        <v>3500</v>
      </c>
      <c r="G490" s="1">
        <v>201.77</v>
      </c>
      <c r="I490" s="2">
        <f t="shared" si="7"/>
        <v>3298.23</v>
      </c>
    </row>
    <row r="491" spans="3:9" x14ac:dyDescent="0.25">
      <c r="C491" t="s">
        <v>361</v>
      </c>
      <c r="D491" t="s">
        <v>45</v>
      </c>
      <c r="E491" t="s">
        <v>362</v>
      </c>
      <c r="F491" s="1">
        <v>3000</v>
      </c>
      <c r="G491" s="1">
        <v>169.77</v>
      </c>
      <c r="I491" s="2">
        <f t="shared" si="7"/>
        <v>2830.23</v>
      </c>
    </row>
    <row r="492" spans="3:9" x14ac:dyDescent="0.25">
      <c r="C492" t="s">
        <v>131</v>
      </c>
      <c r="D492" t="s">
        <v>41</v>
      </c>
      <c r="E492" t="s">
        <v>200</v>
      </c>
      <c r="F492" s="1">
        <v>11350</v>
      </c>
      <c r="G492" s="1">
        <v>1315.24</v>
      </c>
      <c r="I492" s="2">
        <f t="shared" si="7"/>
        <v>10034.76</v>
      </c>
    </row>
    <row r="493" spans="3:9" x14ac:dyDescent="0.25">
      <c r="C493" t="s">
        <v>283</v>
      </c>
      <c r="D493" t="s">
        <v>366</v>
      </c>
      <c r="E493" t="s">
        <v>367</v>
      </c>
      <c r="F493" s="1">
        <v>10000</v>
      </c>
      <c r="G493" s="1">
        <v>1037.1500000000001</v>
      </c>
      <c r="I493" s="2">
        <f t="shared" si="7"/>
        <v>8962.85</v>
      </c>
    </row>
    <row r="494" spans="3:9" x14ac:dyDescent="0.25">
      <c r="C494" t="s">
        <v>368</v>
      </c>
      <c r="D494" t="s">
        <v>1</v>
      </c>
      <c r="E494" t="s">
        <v>369</v>
      </c>
      <c r="F494" s="1">
        <v>10000</v>
      </c>
      <c r="G494" s="1">
        <v>1037.1500000000001</v>
      </c>
      <c r="I494" s="2">
        <f t="shared" si="7"/>
        <v>8962.85</v>
      </c>
    </row>
    <row r="495" spans="3:9" x14ac:dyDescent="0.25">
      <c r="C495" t="s">
        <v>370</v>
      </c>
      <c r="D495" t="s">
        <v>371</v>
      </c>
      <c r="E495" t="s">
        <v>160</v>
      </c>
      <c r="F495" s="1">
        <v>2500</v>
      </c>
      <c r="G495" s="1">
        <v>137.77000000000001</v>
      </c>
      <c r="I495" s="2">
        <f t="shared" si="7"/>
        <v>2362.23</v>
      </c>
    </row>
    <row r="496" spans="3:9" x14ac:dyDescent="0.25">
      <c r="C496" t="s">
        <v>370</v>
      </c>
      <c r="D496" t="s">
        <v>371</v>
      </c>
      <c r="E496" t="s">
        <v>160</v>
      </c>
      <c r="F496" s="1">
        <v>2500</v>
      </c>
      <c r="G496" s="1">
        <v>137.77000000000001</v>
      </c>
      <c r="I496" s="2">
        <f t="shared" si="7"/>
        <v>2362.23</v>
      </c>
    </row>
    <row r="497" spans="3:9" x14ac:dyDescent="0.25">
      <c r="C497" t="s">
        <v>400</v>
      </c>
      <c r="D497" t="s">
        <v>461</v>
      </c>
      <c r="E497" t="s">
        <v>19</v>
      </c>
      <c r="F497" s="1">
        <v>2500</v>
      </c>
      <c r="G497" s="1">
        <v>137.77000000000001</v>
      </c>
      <c r="I497" s="2">
        <f t="shared" si="7"/>
        <v>2362.23</v>
      </c>
    </row>
    <row r="498" spans="3:9" x14ac:dyDescent="0.25">
      <c r="C498" t="s">
        <v>345</v>
      </c>
      <c r="D498" t="s">
        <v>346</v>
      </c>
      <c r="E498" t="s">
        <v>318</v>
      </c>
      <c r="F498" s="1">
        <v>25000</v>
      </c>
      <c r="G498" s="1">
        <v>4322.25</v>
      </c>
      <c r="I498" s="2">
        <f t="shared" si="7"/>
        <v>20677.75</v>
      </c>
    </row>
    <row r="499" spans="3:9" x14ac:dyDescent="0.25">
      <c r="C499" t="s">
        <v>669</v>
      </c>
      <c r="D499" t="s">
        <v>55</v>
      </c>
      <c r="E499" t="s">
        <v>1213</v>
      </c>
      <c r="F499" s="1">
        <v>4251.74</v>
      </c>
      <c r="G499" s="1">
        <v>251.74</v>
      </c>
      <c r="I499" s="2">
        <f t="shared" si="7"/>
        <v>4000</v>
      </c>
    </row>
    <row r="500" spans="3:9" x14ac:dyDescent="0.25">
      <c r="C500" t="s">
        <v>1214</v>
      </c>
      <c r="D500" t="s">
        <v>90</v>
      </c>
      <c r="E500" t="s">
        <v>1215</v>
      </c>
      <c r="F500" s="1">
        <v>4251.74</v>
      </c>
      <c r="G500" s="1">
        <v>251.74</v>
      </c>
      <c r="I500" s="2">
        <f t="shared" si="7"/>
        <v>4000</v>
      </c>
    </row>
    <row r="501" spans="3:9" x14ac:dyDescent="0.25">
      <c r="C501" t="s">
        <v>269</v>
      </c>
      <c r="D501" t="s">
        <v>287</v>
      </c>
      <c r="E501" t="s">
        <v>1216</v>
      </c>
      <c r="F501" s="1">
        <v>4812.7806951215025</v>
      </c>
      <c r="G501" s="1">
        <v>312.78000000000003</v>
      </c>
      <c r="I501" s="2">
        <f t="shared" si="7"/>
        <v>4500.0006951215028</v>
      </c>
    </row>
    <row r="502" spans="3:9" x14ac:dyDescent="0.25">
      <c r="C502" t="s">
        <v>45</v>
      </c>
      <c r="D502" t="s">
        <v>147</v>
      </c>
      <c r="E502" t="s">
        <v>1235</v>
      </c>
      <c r="F502" s="1">
        <v>4812.7806951215025</v>
      </c>
      <c r="G502" s="1">
        <v>312.78000000000003</v>
      </c>
      <c r="I502" s="2">
        <f t="shared" si="7"/>
        <v>4500.0006951215028</v>
      </c>
    </row>
    <row r="503" spans="3:9" x14ac:dyDescent="0.25">
      <c r="C503" t="s">
        <v>1</v>
      </c>
      <c r="D503" t="s">
        <v>372</v>
      </c>
      <c r="E503" t="s">
        <v>373</v>
      </c>
      <c r="F503" s="1">
        <v>2601</v>
      </c>
      <c r="G503" s="1">
        <v>144.22999999999999</v>
      </c>
      <c r="I503" s="2">
        <f t="shared" si="7"/>
        <v>2456.77</v>
      </c>
    </row>
    <row r="504" spans="3:9" x14ac:dyDescent="0.25">
      <c r="C504" t="s">
        <v>375</v>
      </c>
      <c r="D504" t="s">
        <v>376</v>
      </c>
      <c r="E504" t="s">
        <v>377</v>
      </c>
      <c r="F504" s="1">
        <v>30000</v>
      </c>
      <c r="G504" s="1">
        <v>5498.25</v>
      </c>
      <c r="I504" s="2">
        <f t="shared" si="7"/>
        <v>24501.75</v>
      </c>
    </row>
    <row r="505" spans="3:9" x14ac:dyDescent="0.25">
      <c r="C505" t="s">
        <v>140</v>
      </c>
      <c r="D505" t="s">
        <v>356</v>
      </c>
      <c r="E505" t="s">
        <v>378</v>
      </c>
      <c r="F505" s="1">
        <v>9006</v>
      </c>
      <c r="G505" s="1">
        <v>859.02</v>
      </c>
      <c r="I505" s="2">
        <f t="shared" si="7"/>
        <v>8146.98</v>
      </c>
    </row>
    <row r="506" spans="3:9" x14ac:dyDescent="0.25">
      <c r="C506" t="s">
        <v>379</v>
      </c>
      <c r="D506" t="s">
        <v>159</v>
      </c>
      <c r="E506" t="s">
        <v>380</v>
      </c>
      <c r="F506" s="1">
        <v>5000</v>
      </c>
      <c r="G506" s="1">
        <v>333.15</v>
      </c>
      <c r="I506" s="2">
        <f t="shared" si="7"/>
        <v>4666.8500000000004</v>
      </c>
    </row>
    <row r="507" spans="3:9" x14ac:dyDescent="0.25">
      <c r="C507" t="s">
        <v>381</v>
      </c>
      <c r="D507" t="s">
        <v>382</v>
      </c>
      <c r="E507" t="s">
        <v>383</v>
      </c>
      <c r="F507" s="1">
        <v>4000</v>
      </c>
      <c r="G507" s="1">
        <v>233.77</v>
      </c>
      <c r="I507" s="2">
        <f t="shared" si="7"/>
        <v>3766.23</v>
      </c>
    </row>
    <row r="508" spans="3:9" x14ac:dyDescent="0.25">
      <c r="C508" t="s">
        <v>45</v>
      </c>
      <c r="D508" t="s">
        <v>184</v>
      </c>
      <c r="E508" t="s">
        <v>384</v>
      </c>
      <c r="F508" s="1">
        <v>2889</v>
      </c>
      <c r="G508" s="1">
        <v>162.66999999999999</v>
      </c>
      <c r="I508" s="2">
        <f t="shared" si="7"/>
        <v>2726.33</v>
      </c>
    </row>
    <row r="509" spans="3:9" x14ac:dyDescent="0.25">
      <c r="C509" t="s">
        <v>28</v>
      </c>
      <c r="D509" t="s">
        <v>385</v>
      </c>
      <c r="E509" t="s">
        <v>386</v>
      </c>
      <c r="F509" s="1">
        <v>3500</v>
      </c>
      <c r="G509" s="1">
        <v>201.77</v>
      </c>
      <c r="I509" s="2">
        <f t="shared" si="7"/>
        <v>3298.23</v>
      </c>
    </row>
    <row r="510" spans="3:9" x14ac:dyDescent="0.25">
      <c r="C510" t="s">
        <v>28</v>
      </c>
      <c r="D510" t="s">
        <v>385</v>
      </c>
      <c r="E510" t="s">
        <v>234</v>
      </c>
      <c r="F510" s="1">
        <v>3500</v>
      </c>
      <c r="G510" s="1">
        <v>201.77</v>
      </c>
      <c r="I510" s="2">
        <f t="shared" si="7"/>
        <v>3298.23</v>
      </c>
    </row>
    <row r="511" spans="3:9" x14ac:dyDescent="0.25">
      <c r="C511" t="s">
        <v>193</v>
      </c>
      <c r="D511" t="s">
        <v>387</v>
      </c>
      <c r="E511" t="s">
        <v>388</v>
      </c>
      <c r="F511" s="1">
        <v>11758</v>
      </c>
      <c r="G511" s="1">
        <v>1402.39</v>
      </c>
      <c r="I511" s="2">
        <f t="shared" si="7"/>
        <v>10355.61</v>
      </c>
    </row>
    <row r="512" spans="3:9" x14ac:dyDescent="0.25">
      <c r="C512" t="s">
        <v>138</v>
      </c>
      <c r="D512" t="s">
        <v>389</v>
      </c>
      <c r="E512" t="s">
        <v>390</v>
      </c>
      <c r="F512" s="1">
        <v>3402</v>
      </c>
      <c r="G512" s="1">
        <v>195.5</v>
      </c>
      <c r="I512" s="2">
        <f t="shared" si="7"/>
        <v>3206.5</v>
      </c>
    </row>
    <row r="513" spans="3:9" x14ac:dyDescent="0.25">
      <c r="C513" t="s">
        <v>205</v>
      </c>
      <c r="D513" t="s">
        <v>356</v>
      </c>
      <c r="E513" t="s">
        <v>391</v>
      </c>
      <c r="F513" s="1">
        <v>1666.67</v>
      </c>
      <c r="G513" s="1">
        <v>84.44</v>
      </c>
      <c r="I513" s="2">
        <f t="shared" si="7"/>
        <v>1582.23</v>
      </c>
    </row>
    <row r="514" spans="3:9" x14ac:dyDescent="0.25">
      <c r="C514" t="s">
        <v>159</v>
      </c>
      <c r="D514" t="s">
        <v>392</v>
      </c>
      <c r="E514" t="s">
        <v>393</v>
      </c>
      <c r="F514" s="1">
        <v>2166.67</v>
      </c>
      <c r="G514" s="1">
        <v>116.44</v>
      </c>
      <c r="I514" s="2">
        <f t="shared" si="7"/>
        <v>2050.23</v>
      </c>
    </row>
    <row r="515" spans="3:9" x14ac:dyDescent="0.25">
      <c r="C515" t="s">
        <v>394</v>
      </c>
      <c r="D515" t="s">
        <v>174</v>
      </c>
      <c r="E515" t="s">
        <v>395</v>
      </c>
      <c r="F515" s="1">
        <v>1666.67</v>
      </c>
      <c r="G515" s="1">
        <v>84.44</v>
      </c>
      <c r="I515" s="2">
        <f t="shared" si="7"/>
        <v>1582.23</v>
      </c>
    </row>
    <row r="516" spans="3:9" x14ac:dyDescent="0.25">
      <c r="C516" t="s">
        <v>396</v>
      </c>
      <c r="D516" t="s">
        <v>397</v>
      </c>
      <c r="E516" t="s">
        <v>398</v>
      </c>
      <c r="F516" s="1">
        <v>2690</v>
      </c>
      <c r="G516" s="1">
        <v>149.93</v>
      </c>
      <c r="I516" s="2">
        <f t="shared" si="7"/>
        <v>2540.0700000000002</v>
      </c>
    </row>
    <row r="517" spans="3:9" x14ac:dyDescent="0.25">
      <c r="C517" t="s">
        <v>402</v>
      </c>
      <c r="D517" t="s">
        <v>63</v>
      </c>
      <c r="E517" t="s">
        <v>403</v>
      </c>
      <c r="F517" s="1">
        <v>3500</v>
      </c>
      <c r="G517" s="1">
        <v>201.77</v>
      </c>
      <c r="I517" s="2">
        <f t="shared" si="7"/>
        <v>3298.23</v>
      </c>
    </row>
    <row r="518" spans="3:9" x14ac:dyDescent="0.25">
      <c r="C518" t="s">
        <v>404</v>
      </c>
      <c r="D518" t="s">
        <v>405</v>
      </c>
      <c r="E518" t="s">
        <v>406</v>
      </c>
      <c r="F518" s="1">
        <v>25000</v>
      </c>
      <c r="G518" s="1">
        <v>4322.25</v>
      </c>
      <c r="I518" s="2">
        <f t="shared" ref="I518:I581" si="8">F518-G518-H518</f>
        <v>20677.75</v>
      </c>
    </row>
    <row r="519" spans="3:9" x14ac:dyDescent="0.25">
      <c r="C519" t="s">
        <v>299</v>
      </c>
      <c r="D519" t="s">
        <v>407</v>
      </c>
      <c r="E519" t="s">
        <v>408</v>
      </c>
      <c r="F519" s="1">
        <v>2500</v>
      </c>
      <c r="G519" s="1">
        <v>137.77000000000001</v>
      </c>
      <c r="I519" s="2">
        <f t="shared" si="8"/>
        <v>2362.23</v>
      </c>
    </row>
    <row r="520" spans="3:9" x14ac:dyDescent="0.25">
      <c r="C520" t="s">
        <v>409</v>
      </c>
      <c r="D520" t="s">
        <v>140</v>
      </c>
      <c r="E520" t="s">
        <v>410</v>
      </c>
      <c r="F520" s="1">
        <v>7000</v>
      </c>
      <c r="G520" s="1">
        <v>550.75</v>
      </c>
      <c r="I520" s="2">
        <f t="shared" si="8"/>
        <v>6449.25</v>
      </c>
    </row>
    <row r="521" spans="3:9" x14ac:dyDescent="0.25">
      <c r="C521" t="s">
        <v>411</v>
      </c>
      <c r="D521" t="s">
        <v>52</v>
      </c>
      <c r="E521" t="s">
        <v>412</v>
      </c>
      <c r="F521" s="1">
        <v>2400</v>
      </c>
      <c r="G521" s="1">
        <v>131.37</v>
      </c>
      <c r="I521" s="2">
        <f t="shared" si="8"/>
        <v>2268.63</v>
      </c>
    </row>
    <row r="522" spans="3:9" x14ac:dyDescent="0.25">
      <c r="C522" t="s">
        <v>1061</v>
      </c>
      <c r="D522" t="s">
        <v>287</v>
      </c>
      <c r="E522" t="s">
        <v>1063</v>
      </c>
      <c r="F522" s="1">
        <v>1000</v>
      </c>
      <c r="G522" s="1">
        <v>41.77</v>
      </c>
      <c r="I522" s="2">
        <f t="shared" si="8"/>
        <v>958.23</v>
      </c>
    </row>
    <row r="523" spans="3:9" x14ac:dyDescent="0.25">
      <c r="C523" t="s">
        <v>208</v>
      </c>
      <c r="D523" t="s">
        <v>116</v>
      </c>
      <c r="E523" t="s">
        <v>969</v>
      </c>
      <c r="F523" s="1">
        <v>1000</v>
      </c>
      <c r="G523" s="1">
        <v>41.77</v>
      </c>
      <c r="I523" s="2">
        <f t="shared" si="8"/>
        <v>958.23</v>
      </c>
    </row>
    <row r="524" spans="3:9" x14ac:dyDescent="0.25">
      <c r="C524" t="s">
        <v>233</v>
      </c>
      <c r="D524" t="s">
        <v>284</v>
      </c>
      <c r="E524" t="s">
        <v>413</v>
      </c>
      <c r="F524" s="1">
        <v>2500</v>
      </c>
      <c r="G524" s="1">
        <v>137.77000000000001</v>
      </c>
      <c r="I524" s="2">
        <f t="shared" si="8"/>
        <v>2362.23</v>
      </c>
    </row>
    <row r="525" spans="3:9" x14ac:dyDescent="0.25">
      <c r="C525" t="s">
        <v>415</v>
      </c>
      <c r="D525" t="s">
        <v>416</v>
      </c>
      <c r="E525" t="s">
        <v>124</v>
      </c>
      <c r="F525" s="1">
        <v>7000</v>
      </c>
      <c r="G525" s="1">
        <v>550.75</v>
      </c>
      <c r="I525" s="2">
        <f t="shared" si="8"/>
        <v>6449.25</v>
      </c>
    </row>
    <row r="526" spans="3:9" x14ac:dyDescent="0.25">
      <c r="C526" t="s">
        <v>84</v>
      </c>
      <c r="D526" t="s">
        <v>417</v>
      </c>
      <c r="E526" t="s">
        <v>418</v>
      </c>
      <c r="F526" s="1">
        <v>2000</v>
      </c>
      <c r="G526" s="1">
        <v>105.77</v>
      </c>
      <c r="I526" s="2">
        <f t="shared" si="8"/>
        <v>1894.23</v>
      </c>
    </row>
    <row r="527" spans="3:9" x14ac:dyDescent="0.25">
      <c r="C527" t="s">
        <v>90</v>
      </c>
      <c r="D527" t="s">
        <v>137</v>
      </c>
      <c r="E527" t="s">
        <v>419</v>
      </c>
      <c r="F527" s="1">
        <v>2500</v>
      </c>
      <c r="G527" s="1">
        <v>137.77000000000001</v>
      </c>
      <c r="I527" s="2">
        <f t="shared" si="8"/>
        <v>2362.23</v>
      </c>
    </row>
    <row r="528" spans="3:9" x14ac:dyDescent="0.25">
      <c r="C528" t="s">
        <v>90</v>
      </c>
      <c r="D528" t="s">
        <v>420</v>
      </c>
      <c r="E528" t="s">
        <v>421</v>
      </c>
      <c r="F528" s="1">
        <v>9500</v>
      </c>
      <c r="G528" s="1">
        <v>947.55</v>
      </c>
      <c r="I528" s="2">
        <f t="shared" si="8"/>
        <v>8552.4500000000007</v>
      </c>
    </row>
    <row r="529" spans="3:9" x14ac:dyDescent="0.25">
      <c r="C529" t="s">
        <v>140</v>
      </c>
      <c r="D529" t="s">
        <v>422</v>
      </c>
      <c r="E529" t="s">
        <v>423</v>
      </c>
      <c r="F529" s="1">
        <v>2000</v>
      </c>
      <c r="G529" s="1">
        <v>105.77</v>
      </c>
      <c r="I529" s="2">
        <f t="shared" si="8"/>
        <v>1894.23</v>
      </c>
    </row>
    <row r="530" spans="3:9" x14ac:dyDescent="0.25">
      <c r="C530" t="s">
        <v>116</v>
      </c>
      <c r="D530" t="s">
        <v>333</v>
      </c>
      <c r="E530" t="s">
        <v>128</v>
      </c>
      <c r="F530" s="1">
        <v>30000</v>
      </c>
      <c r="G530" s="1">
        <v>5498.25</v>
      </c>
      <c r="I530" s="2">
        <f t="shared" si="8"/>
        <v>24501.75</v>
      </c>
    </row>
    <row r="531" spans="3:9" x14ac:dyDescent="0.25">
      <c r="C531" t="s">
        <v>140</v>
      </c>
      <c r="D531" t="s">
        <v>76</v>
      </c>
      <c r="E531" t="s">
        <v>424</v>
      </c>
      <c r="F531" s="1">
        <v>7000</v>
      </c>
      <c r="G531" s="1">
        <v>550.75</v>
      </c>
      <c r="I531" s="2">
        <f t="shared" si="8"/>
        <v>6449.25</v>
      </c>
    </row>
    <row r="532" spans="3:9" x14ac:dyDescent="0.25">
      <c r="C532" t="s">
        <v>425</v>
      </c>
      <c r="D532" t="s">
        <v>193</v>
      </c>
      <c r="E532" t="s">
        <v>426</v>
      </c>
      <c r="F532" s="1">
        <v>2000</v>
      </c>
      <c r="G532" s="1">
        <v>105.77</v>
      </c>
      <c r="I532" s="2">
        <f t="shared" si="8"/>
        <v>1894.23</v>
      </c>
    </row>
    <row r="533" spans="3:9" x14ac:dyDescent="0.25">
      <c r="C533" t="s">
        <v>347</v>
      </c>
      <c r="D533" t="s">
        <v>205</v>
      </c>
      <c r="E533" t="s">
        <v>427</v>
      </c>
      <c r="F533" s="1">
        <v>4500</v>
      </c>
      <c r="G533" s="1">
        <v>278.75</v>
      </c>
      <c r="I533" s="2">
        <f t="shared" si="8"/>
        <v>4221.25</v>
      </c>
    </row>
    <row r="534" spans="3:9" x14ac:dyDescent="0.25">
      <c r="C534" t="s">
        <v>153</v>
      </c>
      <c r="D534" t="s">
        <v>73</v>
      </c>
      <c r="E534" t="s">
        <v>428</v>
      </c>
      <c r="F534" s="1">
        <v>7000</v>
      </c>
      <c r="G534" s="1">
        <v>550.75</v>
      </c>
      <c r="I534" s="2">
        <f t="shared" si="8"/>
        <v>6449.25</v>
      </c>
    </row>
    <row r="535" spans="3:9" x14ac:dyDescent="0.25">
      <c r="C535" t="s">
        <v>18</v>
      </c>
      <c r="D535" t="s">
        <v>79</v>
      </c>
      <c r="E535" t="s">
        <v>429</v>
      </c>
      <c r="F535" s="1">
        <v>5000</v>
      </c>
      <c r="G535" s="1">
        <v>333.15</v>
      </c>
      <c r="I535" s="2">
        <f t="shared" si="8"/>
        <v>4666.8500000000004</v>
      </c>
    </row>
    <row r="536" spans="3:9" x14ac:dyDescent="0.25">
      <c r="C536" t="s">
        <v>430</v>
      </c>
      <c r="D536" t="s">
        <v>338</v>
      </c>
      <c r="E536" t="s">
        <v>431</v>
      </c>
      <c r="F536" s="1">
        <v>4000</v>
      </c>
      <c r="G536" s="1">
        <v>233.77</v>
      </c>
      <c r="I536" s="2">
        <f t="shared" si="8"/>
        <v>3766.23</v>
      </c>
    </row>
    <row r="537" spans="3:9" x14ac:dyDescent="0.25">
      <c r="C537" t="s">
        <v>434</v>
      </c>
      <c r="D537" t="s">
        <v>435</v>
      </c>
      <c r="E537" t="s">
        <v>436</v>
      </c>
      <c r="F537" s="1">
        <v>2000</v>
      </c>
      <c r="G537" s="1">
        <v>105.77</v>
      </c>
      <c r="I537" s="2">
        <f t="shared" si="8"/>
        <v>1894.23</v>
      </c>
    </row>
    <row r="538" spans="3:9" x14ac:dyDescent="0.25">
      <c r="C538" t="s">
        <v>180</v>
      </c>
      <c r="D538" t="s">
        <v>181</v>
      </c>
      <c r="E538" t="s">
        <v>437</v>
      </c>
      <c r="F538" s="1">
        <v>3000</v>
      </c>
      <c r="G538" s="1">
        <v>169.77</v>
      </c>
      <c r="I538" s="2">
        <f t="shared" si="8"/>
        <v>2830.23</v>
      </c>
    </row>
    <row r="539" spans="3:9" x14ac:dyDescent="0.25">
      <c r="C539" t="s">
        <v>438</v>
      </c>
      <c r="D539" t="s">
        <v>140</v>
      </c>
      <c r="E539" t="s">
        <v>439</v>
      </c>
      <c r="F539" s="1">
        <v>5000</v>
      </c>
      <c r="G539" s="1">
        <v>333.15</v>
      </c>
      <c r="I539" s="2">
        <f t="shared" si="8"/>
        <v>4666.8500000000004</v>
      </c>
    </row>
    <row r="540" spans="3:9" x14ac:dyDescent="0.25">
      <c r="C540" t="s">
        <v>64</v>
      </c>
      <c r="D540" t="s">
        <v>440</v>
      </c>
      <c r="E540" t="s">
        <v>72</v>
      </c>
      <c r="F540" s="1">
        <v>4000</v>
      </c>
      <c r="G540" s="1">
        <v>233.77</v>
      </c>
      <c r="I540" s="2">
        <f t="shared" si="8"/>
        <v>3766.23</v>
      </c>
    </row>
    <row r="541" spans="3:9" x14ac:dyDescent="0.25">
      <c r="C541" t="s">
        <v>441</v>
      </c>
      <c r="D541" t="s">
        <v>181</v>
      </c>
      <c r="E541" t="s">
        <v>442</v>
      </c>
      <c r="F541" s="1">
        <v>11500</v>
      </c>
      <c r="G541" s="1">
        <v>1347.28</v>
      </c>
      <c r="I541" s="2">
        <f t="shared" si="8"/>
        <v>10152.719999999999</v>
      </c>
    </row>
    <row r="542" spans="3:9" x14ac:dyDescent="0.25">
      <c r="C542" t="s">
        <v>1142</v>
      </c>
      <c r="D542" t="s">
        <v>131</v>
      </c>
      <c r="E542" t="s">
        <v>160</v>
      </c>
      <c r="F542" s="1">
        <v>6000</v>
      </c>
      <c r="G542" s="1">
        <v>441.95</v>
      </c>
      <c r="I542" s="2">
        <f t="shared" si="8"/>
        <v>5558.05</v>
      </c>
    </row>
    <row r="543" spans="3:9" x14ac:dyDescent="0.25">
      <c r="C543" t="s">
        <v>1064</v>
      </c>
      <c r="D543" t="s">
        <v>1</v>
      </c>
      <c r="E543" t="s">
        <v>8</v>
      </c>
      <c r="F543" s="1">
        <v>2500</v>
      </c>
      <c r="G543" s="1">
        <v>597.38</v>
      </c>
      <c r="I543" s="2">
        <f t="shared" si="8"/>
        <v>1902.62</v>
      </c>
    </row>
    <row r="544" spans="3:9" x14ac:dyDescent="0.25">
      <c r="C544" t="s">
        <v>159</v>
      </c>
      <c r="D544" t="s">
        <v>15</v>
      </c>
      <c r="E544" t="s">
        <v>1068</v>
      </c>
      <c r="F544" s="1">
        <v>17750</v>
      </c>
      <c r="G544" s="1">
        <v>3817.73</v>
      </c>
      <c r="H544" s="1">
        <v>7003.57</v>
      </c>
      <c r="I544" s="2">
        <f t="shared" si="8"/>
        <v>6928.7000000000007</v>
      </c>
    </row>
    <row r="545" spans="3:9" x14ac:dyDescent="0.25">
      <c r="C545" t="s">
        <v>140</v>
      </c>
      <c r="D545" t="s">
        <v>84</v>
      </c>
      <c r="E545" t="s">
        <v>1066</v>
      </c>
      <c r="F545" s="1">
        <v>9000</v>
      </c>
      <c r="G545" s="1">
        <v>857.95</v>
      </c>
      <c r="I545" s="2">
        <f t="shared" si="8"/>
        <v>8142.05</v>
      </c>
    </row>
    <row r="546" spans="3:9" x14ac:dyDescent="0.25">
      <c r="C546" t="s">
        <v>319</v>
      </c>
      <c r="D546" t="s">
        <v>320</v>
      </c>
      <c r="E546" t="s">
        <v>1139</v>
      </c>
      <c r="F546" s="1">
        <v>6000</v>
      </c>
      <c r="G546" s="1">
        <v>441.95</v>
      </c>
      <c r="I546" s="2">
        <f t="shared" si="8"/>
        <v>5558.05</v>
      </c>
    </row>
    <row r="547" spans="3:9" x14ac:dyDescent="0.25">
      <c r="C547" t="s">
        <v>233</v>
      </c>
      <c r="D547" t="s">
        <v>443</v>
      </c>
      <c r="E547" t="s">
        <v>444</v>
      </c>
      <c r="F547" s="1">
        <v>4500</v>
      </c>
      <c r="G547" s="1">
        <v>278.75</v>
      </c>
      <c r="I547" s="2">
        <f t="shared" si="8"/>
        <v>4221.25</v>
      </c>
    </row>
    <row r="548" spans="3:9" x14ac:dyDescent="0.25">
      <c r="C548" t="s">
        <v>446</v>
      </c>
      <c r="D548" t="s">
        <v>447</v>
      </c>
      <c r="E548" t="s">
        <v>132</v>
      </c>
      <c r="F548" s="1">
        <v>1000</v>
      </c>
      <c r="G548" s="1">
        <v>41.77</v>
      </c>
      <c r="I548" s="2">
        <f t="shared" si="8"/>
        <v>958.23</v>
      </c>
    </row>
    <row r="549" spans="3:9" x14ac:dyDescent="0.25">
      <c r="C549" t="s">
        <v>448</v>
      </c>
      <c r="D549" t="s">
        <v>441</v>
      </c>
      <c r="E549" t="s">
        <v>449</v>
      </c>
      <c r="F549" s="1">
        <v>2500</v>
      </c>
      <c r="G549" s="1">
        <v>137.77000000000001</v>
      </c>
      <c r="I549" s="2">
        <f t="shared" si="8"/>
        <v>2362.23</v>
      </c>
    </row>
    <row r="550" spans="3:9" x14ac:dyDescent="0.25">
      <c r="C550" t="s">
        <v>140</v>
      </c>
      <c r="D550" t="s">
        <v>450</v>
      </c>
      <c r="E550" t="s">
        <v>79</v>
      </c>
      <c r="F550" s="1">
        <v>30000</v>
      </c>
      <c r="G550" s="1">
        <v>5498.25</v>
      </c>
      <c r="I550" s="2">
        <f t="shared" si="8"/>
        <v>24501.75</v>
      </c>
    </row>
    <row r="551" spans="3:9" x14ac:dyDescent="0.25">
      <c r="C551" t="s">
        <v>451</v>
      </c>
      <c r="D551" t="s">
        <v>276</v>
      </c>
      <c r="E551" t="s">
        <v>452</v>
      </c>
      <c r="F551" s="1">
        <v>1000</v>
      </c>
      <c r="G551" s="1">
        <v>41.77</v>
      </c>
      <c r="I551" s="2">
        <f t="shared" si="8"/>
        <v>958.23</v>
      </c>
    </row>
    <row r="552" spans="3:9" x14ac:dyDescent="0.25">
      <c r="C552" t="s">
        <v>356</v>
      </c>
      <c r="D552" t="s">
        <v>364</v>
      </c>
      <c r="E552" t="s">
        <v>453</v>
      </c>
      <c r="F552" s="1">
        <v>8500</v>
      </c>
      <c r="G552" s="1">
        <v>770.3</v>
      </c>
      <c r="I552" s="2">
        <f t="shared" si="8"/>
        <v>7729.7</v>
      </c>
    </row>
    <row r="553" spans="3:9" x14ac:dyDescent="0.25">
      <c r="C553" t="s">
        <v>138</v>
      </c>
      <c r="D553" t="s">
        <v>454</v>
      </c>
      <c r="E553" t="s">
        <v>455</v>
      </c>
      <c r="F553" s="1">
        <v>1000</v>
      </c>
      <c r="G553" s="1">
        <v>41.77</v>
      </c>
      <c r="I553" s="2">
        <f t="shared" si="8"/>
        <v>958.23</v>
      </c>
    </row>
    <row r="554" spans="3:9" x14ac:dyDescent="0.25">
      <c r="C554" t="s">
        <v>85</v>
      </c>
      <c r="D554" t="s">
        <v>456</v>
      </c>
      <c r="E554" t="s">
        <v>457</v>
      </c>
      <c r="F554" s="1">
        <v>6000</v>
      </c>
      <c r="G554" s="1">
        <v>441.95</v>
      </c>
      <c r="I554" s="2">
        <f t="shared" si="8"/>
        <v>5558.05</v>
      </c>
    </row>
    <row r="555" spans="3:9" x14ac:dyDescent="0.25">
      <c r="C555" t="s">
        <v>458</v>
      </c>
      <c r="D555" t="s">
        <v>459</v>
      </c>
      <c r="E555" t="s">
        <v>460</v>
      </c>
      <c r="F555" s="1">
        <v>5000</v>
      </c>
      <c r="G555" s="1">
        <v>333.15</v>
      </c>
      <c r="I555" s="2">
        <f t="shared" si="8"/>
        <v>4666.8500000000004</v>
      </c>
    </row>
    <row r="556" spans="3:9" x14ac:dyDescent="0.25">
      <c r="C556" t="s">
        <v>131</v>
      </c>
      <c r="D556" t="s">
        <v>463</v>
      </c>
      <c r="E556" t="s">
        <v>464</v>
      </c>
      <c r="F556" s="1">
        <v>15000</v>
      </c>
      <c r="G556" s="1">
        <v>2094.88</v>
      </c>
      <c r="I556" s="2">
        <f t="shared" si="8"/>
        <v>12905.119999999999</v>
      </c>
    </row>
    <row r="557" spans="3:9" x14ac:dyDescent="0.25">
      <c r="C557" t="s">
        <v>465</v>
      </c>
      <c r="D557" t="s">
        <v>140</v>
      </c>
      <c r="E557" t="s">
        <v>466</v>
      </c>
      <c r="F557" s="1">
        <v>2000</v>
      </c>
      <c r="G557" s="1">
        <v>105.77</v>
      </c>
      <c r="I557" s="2">
        <f t="shared" si="8"/>
        <v>1894.23</v>
      </c>
    </row>
    <row r="558" spans="3:9" x14ac:dyDescent="0.25">
      <c r="C558" t="s">
        <v>131</v>
      </c>
      <c r="D558" t="s">
        <v>143</v>
      </c>
      <c r="E558" t="s">
        <v>467</v>
      </c>
      <c r="F558" s="1">
        <v>3000</v>
      </c>
      <c r="G558" s="1">
        <v>169.77</v>
      </c>
      <c r="I558" s="2">
        <f t="shared" si="8"/>
        <v>2830.23</v>
      </c>
    </row>
    <row r="559" spans="3:9" x14ac:dyDescent="0.25">
      <c r="C559" t="s">
        <v>45</v>
      </c>
      <c r="D559" t="s">
        <v>469</v>
      </c>
      <c r="E559" t="s">
        <v>470</v>
      </c>
      <c r="F559" s="1">
        <v>5284</v>
      </c>
      <c r="G559" s="1">
        <v>364.05</v>
      </c>
      <c r="I559" s="2">
        <f t="shared" si="8"/>
        <v>4919.95</v>
      </c>
    </row>
    <row r="560" spans="3:9" x14ac:dyDescent="0.25">
      <c r="C560" t="s">
        <v>230</v>
      </c>
      <c r="D560" t="s">
        <v>265</v>
      </c>
      <c r="E560" t="s">
        <v>471</v>
      </c>
      <c r="F560" s="1">
        <v>10000</v>
      </c>
      <c r="G560" s="1">
        <v>1037.1500000000001</v>
      </c>
      <c r="I560" s="2">
        <f t="shared" si="8"/>
        <v>8962.85</v>
      </c>
    </row>
    <row r="561" spans="3:9" x14ac:dyDescent="0.25">
      <c r="C561" t="s">
        <v>274</v>
      </c>
      <c r="D561" t="s">
        <v>472</v>
      </c>
      <c r="E561" t="s">
        <v>473</v>
      </c>
      <c r="F561" s="1">
        <v>12000</v>
      </c>
      <c r="G561" s="1">
        <v>1454.08</v>
      </c>
      <c r="I561" s="2">
        <f t="shared" si="8"/>
        <v>10545.92</v>
      </c>
    </row>
    <row r="562" spans="3:9" x14ac:dyDescent="0.25">
      <c r="C562" t="s">
        <v>475</v>
      </c>
      <c r="D562" t="s">
        <v>1</v>
      </c>
      <c r="E562" t="s">
        <v>476</v>
      </c>
      <c r="F562" s="1">
        <v>14000</v>
      </c>
      <c r="G562" s="1">
        <v>1881.28</v>
      </c>
      <c r="I562" s="2">
        <f t="shared" si="8"/>
        <v>12118.72</v>
      </c>
    </row>
    <row r="563" spans="3:9" x14ac:dyDescent="0.25">
      <c r="C563" t="s">
        <v>475</v>
      </c>
      <c r="D563" t="s">
        <v>1</v>
      </c>
      <c r="E563" t="s">
        <v>477</v>
      </c>
      <c r="F563" s="1">
        <v>12000</v>
      </c>
      <c r="G563" s="1">
        <v>1454.08</v>
      </c>
      <c r="I563" s="2">
        <f t="shared" si="8"/>
        <v>10545.92</v>
      </c>
    </row>
    <row r="564" spans="3:9" x14ac:dyDescent="0.25">
      <c r="C564" t="s">
        <v>478</v>
      </c>
      <c r="D564" t="s">
        <v>10</v>
      </c>
      <c r="E564" t="s">
        <v>479</v>
      </c>
      <c r="F564" s="1">
        <v>2000</v>
      </c>
      <c r="G564" s="1">
        <v>105.77</v>
      </c>
      <c r="I564" s="2">
        <f t="shared" si="8"/>
        <v>1894.23</v>
      </c>
    </row>
    <row r="565" spans="3:9" x14ac:dyDescent="0.25">
      <c r="C565" t="s">
        <v>480</v>
      </c>
      <c r="D565" t="s">
        <v>208</v>
      </c>
      <c r="E565" t="s">
        <v>481</v>
      </c>
      <c r="F565" s="1">
        <v>13000</v>
      </c>
      <c r="G565" s="1">
        <v>1667.68</v>
      </c>
      <c r="I565" s="2">
        <f t="shared" si="8"/>
        <v>11332.32</v>
      </c>
    </row>
    <row r="566" spans="3:9" x14ac:dyDescent="0.25">
      <c r="C566" t="s">
        <v>482</v>
      </c>
      <c r="D566" t="s">
        <v>483</v>
      </c>
      <c r="E566" t="s">
        <v>484</v>
      </c>
      <c r="F566" s="1">
        <v>16500</v>
      </c>
      <c r="G566" s="1">
        <v>2415.2800000000002</v>
      </c>
      <c r="I566" s="2">
        <f t="shared" si="8"/>
        <v>14084.72</v>
      </c>
    </row>
    <row r="567" spans="3:9" x14ac:dyDescent="0.25">
      <c r="C567" t="s">
        <v>485</v>
      </c>
      <c r="D567" t="s">
        <v>79</v>
      </c>
      <c r="E567" t="s">
        <v>486</v>
      </c>
      <c r="F567" s="1">
        <v>11000</v>
      </c>
      <c r="G567" s="1">
        <v>1240.48</v>
      </c>
      <c r="I567" s="2">
        <f t="shared" si="8"/>
        <v>9759.52</v>
      </c>
    </row>
    <row r="568" spans="3:9" x14ac:dyDescent="0.25">
      <c r="C568" t="s">
        <v>1</v>
      </c>
      <c r="D568" t="s">
        <v>333</v>
      </c>
      <c r="E568" t="s">
        <v>487</v>
      </c>
      <c r="F568" s="1">
        <v>15968.16</v>
      </c>
      <c r="G568" s="1">
        <v>2301.6799999999998</v>
      </c>
      <c r="I568" s="2">
        <f t="shared" si="8"/>
        <v>13666.48</v>
      </c>
    </row>
    <row r="569" spans="3:9" x14ac:dyDescent="0.25">
      <c r="C569" t="s">
        <v>347</v>
      </c>
      <c r="D569" t="s">
        <v>304</v>
      </c>
      <c r="E569" t="s">
        <v>401</v>
      </c>
      <c r="F569" s="1">
        <v>4000</v>
      </c>
      <c r="G569" s="1">
        <v>233.77</v>
      </c>
      <c r="I569" s="2">
        <f t="shared" si="8"/>
        <v>3766.23</v>
      </c>
    </row>
    <row r="570" spans="3:9" x14ac:dyDescent="0.25">
      <c r="C570" t="s">
        <v>159</v>
      </c>
      <c r="D570" t="s">
        <v>349</v>
      </c>
      <c r="E570" t="s">
        <v>488</v>
      </c>
      <c r="F570" s="1">
        <v>11000</v>
      </c>
      <c r="G570" s="1">
        <v>1240.48</v>
      </c>
      <c r="I570" s="2">
        <f t="shared" si="8"/>
        <v>9759.52</v>
      </c>
    </row>
    <row r="571" spans="3:9" x14ac:dyDescent="0.25">
      <c r="C571" t="s">
        <v>489</v>
      </c>
      <c r="D571" t="s">
        <v>205</v>
      </c>
      <c r="E571" t="s">
        <v>490</v>
      </c>
      <c r="F571" s="1">
        <v>30000</v>
      </c>
      <c r="G571" s="1">
        <v>5498.25</v>
      </c>
      <c r="I571" s="2">
        <f t="shared" si="8"/>
        <v>24501.75</v>
      </c>
    </row>
    <row r="572" spans="3:9" x14ac:dyDescent="0.25">
      <c r="C572" t="s">
        <v>493</v>
      </c>
      <c r="D572" t="s">
        <v>494</v>
      </c>
      <c r="E572" t="s">
        <v>495</v>
      </c>
      <c r="F572" s="1">
        <v>12000</v>
      </c>
      <c r="G572" s="1">
        <v>1454.08</v>
      </c>
      <c r="I572" s="2">
        <f t="shared" si="8"/>
        <v>10545.92</v>
      </c>
    </row>
    <row r="573" spans="3:9" x14ac:dyDescent="0.25">
      <c r="C573" t="s">
        <v>372</v>
      </c>
      <c r="E573" t="s">
        <v>496</v>
      </c>
      <c r="F573" s="1">
        <v>12000</v>
      </c>
      <c r="G573" s="1">
        <v>1454.08</v>
      </c>
      <c r="I573" s="2">
        <f t="shared" si="8"/>
        <v>10545.92</v>
      </c>
    </row>
    <row r="574" spans="3:9" x14ac:dyDescent="0.25">
      <c r="C574" t="s">
        <v>9</v>
      </c>
      <c r="D574" t="s">
        <v>1</v>
      </c>
      <c r="E574" t="s">
        <v>497</v>
      </c>
      <c r="F574" s="1">
        <v>7500</v>
      </c>
      <c r="G574" s="1">
        <v>610.29999999999995</v>
      </c>
      <c r="I574" s="2">
        <f t="shared" si="8"/>
        <v>6889.7</v>
      </c>
    </row>
    <row r="575" spans="3:9" x14ac:dyDescent="0.25">
      <c r="C575" t="s">
        <v>59</v>
      </c>
      <c r="D575" t="s">
        <v>60</v>
      </c>
      <c r="E575" t="s">
        <v>61</v>
      </c>
      <c r="F575" s="1">
        <v>25000</v>
      </c>
      <c r="G575" s="1">
        <v>4322.25</v>
      </c>
      <c r="I575" s="2">
        <f t="shared" si="8"/>
        <v>20677.75</v>
      </c>
    </row>
    <row r="576" spans="3:9" x14ac:dyDescent="0.25">
      <c r="C576" t="s">
        <v>59</v>
      </c>
      <c r="D576" t="s">
        <v>60</v>
      </c>
      <c r="E576" t="s">
        <v>61</v>
      </c>
      <c r="F576" s="1">
        <v>10000</v>
      </c>
      <c r="G576" s="1">
        <v>1037.1500000000001</v>
      </c>
      <c r="I576" s="2">
        <f t="shared" si="8"/>
        <v>8962.85</v>
      </c>
    </row>
    <row r="577" spans="3:9" x14ac:dyDescent="0.25">
      <c r="C577" t="s">
        <v>63</v>
      </c>
      <c r="D577" t="s">
        <v>64</v>
      </c>
      <c r="E577" t="s">
        <v>65</v>
      </c>
      <c r="F577" s="1">
        <v>3525</v>
      </c>
      <c r="G577" s="1">
        <v>203.37</v>
      </c>
      <c r="I577" s="2">
        <f t="shared" si="8"/>
        <v>3321.63</v>
      </c>
    </row>
    <row r="578" spans="3:9" x14ac:dyDescent="0.25">
      <c r="C578" t="s">
        <v>67</v>
      </c>
      <c r="D578" t="s">
        <v>68</v>
      </c>
      <c r="E578" t="s">
        <v>69</v>
      </c>
      <c r="F578" s="1">
        <v>1300</v>
      </c>
      <c r="G578" s="1">
        <v>60.97</v>
      </c>
      <c r="I578" s="2">
        <f t="shared" si="8"/>
        <v>1239.03</v>
      </c>
    </row>
    <row r="579" spans="3:9" x14ac:dyDescent="0.25">
      <c r="C579" t="s">
        <v>70</v>
      </c>
      <c r="D579" t="s">
        <v>71</v>
      </c>
      <c r="E579" t="s">
        <v>72</v>
      </c>
      <c r="F579" s="1">
        <v>2600</v>
      </c>
      <c r="G579" s="1">
        <v>144.16999999999999</v>
      </c>
      <c r="I579" s="2">
        <f t="shared" si="8"/>
        <v>2455.83</v>
      </c>
    </row>
    <row r="580" spans="3:9" x14ac:dyDescent="0.25">
      <c r="C580" t="s">
        <v>73</v>
      </c>
      <c r="D580" t="s">
        <v>74</v>
      </c>
      <c r="E580" t="s">
        <v>75</v>
      </c>
      <c r="F580" s="1">
        <v>2152</v>
      </c>
      <c r="G580" s="1">
        <v>115.5</v>
      </c>
      <c r="I580" s="2">
        <f t="shared" si="8"/>
        <v>2036.5</v>
      </c>
    </row>
    <row r="581" spans="3:9" x14ac:dyDescent="0.25">
      <c r="C581" t="s">
        <v>76</v>
      </c>
      <c r="D581" t="s">
        <v>77</v>
      </c>
      <c r="E581" t="s">
        <v>78</v>
      </c>
      <c r="F581" s="1">
        <v>20000</v>
      </c>
      <c r="G581" s="1">
        <v>3162.88</v>
      </c>
      <c r="I581" s="2">
        <f t="shared" si="8"/>
        <v>16837.12</v>
      </c>
    </row>
    <row r="582" spans="3:9" x14ac:dyDescent="0.25">
      <c r="C582" t="s">
        <v>233</v>
      </c>
      <c r="D582" t="s">
        <v>276</v>
      </c>
      <c r="E582" t="s">
        <v>277</v>
      </c>
      <c r="F582" s="1">
        <v>2100</v>
      </c>
      <c r="G582" s="1">
        <v>112.17</v>
      </c>
      <c r="I582" s="2">
        <f t="shared" ref="I582:I645" si="9">F582-G582-H582</f>
        <v>1987.83</v>
      </c>
    </row>
    <row r="583" spans="3:9" x14ac:dyDescent="0.25">
      <c r="C583" t="s">
        <v>79</v>
      </c>
      <c r="D583" t="s">
        <v>38</v>
      </c>
      <c r="E583" t="s">
        <v>80</v>
      </c>
      <c r="F583" s="1">
        <v>2000</v>
      </c>
      <c r="G583" s="1">
        <v>105.77</v>
      </c>
      <c r="I583" s="2">
        <f t="shared" si="9"/>
        <v>1894.23</v>
      </c>
    </row>
    <row r="584" spans="3:9" x14ac:dyDescent="0.25">
      <c r="C584" t="s">
        <v>81</v>
      </c>
      <c r="D584" t="s">
        <v>82</v>
      </c>
      <c r="E584" t="s">
        <v>83</v>
      </c>
      <c r="F584" s="1">
        <v>3649</v>
      </c>
      <c r="G584" s="1">
        <v>211.31</v>
      </c>
      <c r="I584" s="2">
        <f t="shared" si="9"/>
        <v>3437.69</v>
      </c>
    </row>
    <row r="585" spans="3:9" x14ac:dyDescent="0.25">
      <c r="C585" t="s">
        <v>84</v>
      </c>
      <c r="D585" t="s">
        <v>85</v>
      </c>
      <c r="E585" t="s">
        <v>86</v>
      </c>
      <c r="F585" s="1">
        <v>25000</v>
      </c>
      <c r="G585" s="1">
        <v>4322.25</v>
      </c>
      <c r="I585" s="2">
        <f t="shared" si="9"/>
        <v>20677.75</v>
      </c>
    </row>
    <row r="586" spans="3:9" x14ac:dyDescent="0.25">
      <c r="C586" t="s">
        <v>87</v>
      </c>
      <c r="D586" t="s">
        <v>88</v>
      </c>
      <c r="E586" t="s">
        <v>89</v>
      </c>
      <c r="F586" s="1">
        <v>1697</v>
      </c>
      <c r="G586" s="1">
        <v>86.38</v>
      </c>
      <c r="I586" s="2">
        <f t="shared" si="9"/>
        <v>1610.62</v>
      </c>
    </row>
    <row r="587" spans="3:9" x14ac:dyDescent="0.25">
      <c r="C587" t="s">
        <v>90</v>
      </c>
      <c r="D587" t="s">
        <v>91</v>
      </c>
      <c r="E587" t="s">
        <v>92</v>
      </c>
      <c r="F587" s="1">
        <v>25000</v>
      </c>
      <c r="G587" s="1">
        <v>4322.25</v>
      </c>
      <c r="I587" s="2">
        <f t="shared" si="9"/>
        <v>20677.75</v>
      </c>
    </row>
    <row r="588" spans="3:9" x14ac:dyDescent="0.25">
      <c r="C588" t="s">
        <v>90</v>
      </c>
      <c r="D588" t="s">
        <v>91</v>
      </c>
      <c r="E588" t="s">
        <v>92</v>
      </c>
      <c r="F588" s="1">
        <v>10000</v>
      </c>
      <c r="G588" s="1">
        <v>1037.1500000000001</v>
      </c>
      <c r="I588" s="2">
        <f t="shared" si="9"/>
        <v>8962.85</v>
      </c>
    </row>
    <row r="589" spans="3:9" x14ac:dyDescent="0.25">
      <c r="C589" t="s">
        <v>93</v>
      </c>
      <c r="D589" t="s">
        <v>94</v>
      </c>
      <c r="E589" t="s">
        <v>95</v>
      </c>
      <c r="F589" s="1">
        <v>9860</v>
      </c>
      <c r="G589" s="1">
        <v>1012.06</v>
      </c>
      <c r="I589" s="2">
        <f t="shared" si="9"/>
        <v>8847.94</v>
      </c>
    </row>
    <row r="590" spans="3:9" x14ac:dyDescent="0.25">
      <c r="C590" t="s">
        <v>96</v>
      </c>
      <c r="D590" t="s">
        <v>97</v>
      </c>
      <c r="E590" t="s">
        <v>98</v>
      </c>
      <c r="F590" s="1">
        <v>19139</v>
      </c>
      <c r="G590" s="1">
        <v>2978.97</v>
      </c>
      <c r="I590" s="2">
        <f t="shared" si="9"/>
        <v>16160.03</v>
      </c>
    </row>
    <row r="591" spans="3:9" x14ac:dyDescent="0.25">
      <c r="C591" t="s">
        <v>99</v>
      </c>
      <c r="D591" t="s">
        <v>100</v>
      </c>
      <c r="E591" t="s">
        <v>101</v>
      </c>
      <c r="F591" s="1">
        <v>40000</v>
      </c>
      <c r="G591" s="1">
        <v>8320.9</v>
      </c>
      <c r="I591" s="2">
        <f t="shared" si="9"/>
        <v>31679.1</v>
      </c>
    </row>
    <row r="592" spans="3:9" x14ac:dyDescent="0.25">
      <c r="C592" t="s">
        <v>99</v>
      </c>
      <c r="D592" t="s">
        <v>103</v>
      </c>
      <c r="E592" t="s">
        <v>104</v>
      </c>
      <c r="F592" s="1">
        <v>17494</v>
      </c>
      <c r="G592" s="1">
        <v>2627.6</v>
      </c>
      <c r="I592" s="2">
        <f t="shared" si="9"/>
        <v>14866.4</v>
      </c>
    </row>
    <row r="593" spans="3:9" x14ac:dyDescent="0.25">
      <c r="C593" t="s">
        <v>12</v>
      </c>
      <c r="D593" t="s">
        <v>105</v>
      </c>
      <c r="E593" t="s">
        <v>106</v>
      </c>
      <c r="F593" s="1">
        <v>1500</v>
      </c>
      <c r="G593" s="1">
        <v>73.77</v>
      </c>
      <c r="I593" s="2">
        <f t="shared" si="9"/>
        <v>1426.23</v>
      </c>
    </row>
    <row r="594" spans="3:9" x14ac:dyDescent="0.25">
      <c r="C594" t="s">
        <v>12</v>
      </c>
      <c r="D594" t="s">
        <v>54</v>
      </c>
      <c r="E594" t="s">
        <v>107</v>
      </c>
      <c r="F594" s="1">
        <v>2100</v>
      </c>
      <c r="G594" s="1">
        <v>112.17</v>
      </c>
      <c r="I594" s="2">
        <f t="shared" si="9"/>
        <v>1987.83</v>
      </c>
    </row>
    <row r="595" spans="3:9" x14ac:dyDescent="0.25">
      <c r="C595" t="s">
        <v>109</v>
      </c>
      <c r="D595" t="s">
        <v>110</v>
      </c>
      <c r="E595" t="s">
        <v>101</v>
      </c>
      <c r="F595" s="1">
        <v>9300</v>
      </c>
      <c r="G595" s="1">
        <v>911.71</v>
      </c>
      <c r="I595" s="2">
        <f t="shared" si="9"/>
        <v>8388.2900000000009</v>
      </c>
    </row>
    <row r="596" spans="3:9" x14ac:dyDescent="0.25">
      <c r="C596" t="s">
        <v>111</v>
      </c>
      <c r="D596" t="s">
        <v>60</v>
      </c>
      <c r="E596" t="s">
        <v>112</v>
      </c>
      <c r="F596" s="1">
        <v>18797</v>
      </c>
      <c r="G596" s="1">
        <v>2905.92</v>
      </c>
      <c r="I596" s="2">
        <f t="shared" si="9"/>
        <v>15891.08</v>
      </c>
    </row>
    <row r="597" spans="3:9" x14ac:dyDescent="0.25">
      <c r="C597" t="s">
        <v>113</v>
      </c>
      <c r="D597" t="s">
        <v>114</v>
      </c>
      <c r="E597" t="s">
        <v>115</v>
      </c>
      <c r="F597" s="1">
        <v>3000</v>
      </c>
      <c r="G597" s="1">
        <v>169.77</v>
      </c>
      <c r="I597" s="2">
        <f t="shared" si="9"/>
        <v>2830.23</v>
      </c>
    </row>
    <row r="598" spans="3:9" x14ac:dyDescent="0.25">
      <c r="C598" t="s">
        <v>116</v>
      </c>
      <c r="D598" t="s">
        <v>117</v>
      </c>
      <c r="E598" t="s">
        <v>118</v>
      </c>
      <c r="F598" s="1">
        <v>2819</v>
      </c>
      <c r="G598" s="1">
        <v>158.19</v>
      </c>
      <c r="I598" s="2">
        <f t="shared" si="9"/>
        <v>2660.81</v>
      </c>
    </row>
    <row r="599" spans="3:9" x14ac:dyDescent="0.25">
      <c r="C599" t="s">
        <v>119</v>
      </c>
      <c r="D599" t="s">
        <v>97</v>
      </c>
      <c r="E599" t="s">
        <v>120</v>
      </c>
      <c r="F599" s="1">
        <v>10696</v>
      </c>
      <c r="G599" s="1">
        <v>1175.55</v>
      </c>
      <c r="I599" s="2">
        <f t="shared" si="9"/>
        <v>9520.4500000000007</v>
      </c>
    </row>
    <row r="600" spans="3:9" x14ac:dyDescent="0.25">
      <c r="C600" t="s">
        <v>121</v>
      </c>
      <c r="D600" t="s">
        <v>122</v>
      </c>
      <c r="E600" t="s">
        <v>123</v>
      </c>
      <c r="F600" s="1">
        <v>4200</v>
      </c>
      <c r="G600" s="1">
        <v>246.57</v>
      </c>
      <c r="I600" s="2">
        <f t="shared" si="9"/>
        <v>3953.43</v>
      </c>
    </row>
    <row r="601" spans="3:9" x14ac:dyDescent="0.25">
      <c r="C601" t="s">
        <v>1</v>
      </c>
      <c r="D601" t="s">
        <v>97</v>
      </c>
      <c r="E601" t="s">
        <v>124</v>
      </c>
      <c r="F601" s="1">
        <v>15630</v>
      </c>
      <c r="G601" s="1">
        <v>2229.4499999999998</v>
      </c>
      <c r="I601" s="2">
        <f t="shared" si="9"/>
        <v>13400.55</v>
      </c>
    </row>
    <row r="602" spans="3:9" x14ac:dyDescent="0.25">
      <c r="C602" t="s">
        <v>1</v>
      </c>
      <c r="D602" t="s">
        <v>125</v>
      </c>
      <c r="E602" t="s">
        <v>126</v>
      </c>
      <c r="F602" s="1">
        <v>20000</v>
      </c>
      <c r="G602" s="1">
        <v>3162.88</v>
      </c>
      <c r="I602" s="2">
        <f t="shared" si="9"/>
        <v>16837.12</v>
      </c>
    </row>
    <row r="603" spans="3:9" x14ac:dyDescent="0.25">
      <c r="C603" t="s">
        <v>1</v>
      </c>
      <c r="D603" t="s">
        <v>127</v>
      </c>
      <c r="E603" t="s">
        <v>128</v>
      </c>
      <c r="F603" s="1">
        <v>2850</v>
      </c>
      <c r="G603" s="1">
        <v>160.16999999999999</v>
      </c>
      <c r="I603" s="2">
        <f t="shared" si="9"/>
        <v>2689.83</v>
      </c>
    </row>
    <row r="604" spans="3:9" x14ac:dyDescent="0.25">
      <c r="C604" t="s">
        <v>129</v>
      </c>
      <c r="D604" t="s">
        <v>97</v>
      </c>
      <c r="E604" t="s">
        <v>130</v>
      </c>
      <c r="F604" s="1">
        <v>3500</v>
      </c>
      <c r="G604" s="1">
        <v>201.77</v>
      </c>
      <c r="I604" s="2">
        <f t="shared" si="9"/>
        <v>3298.23</v>
      </c>
    </row>
    <row r="605" spans="3:9" x14ac:dyDescent="0.25">
      <c r="C605" t="s">
        <v>131</v>
      </c>
      <c r="D605" t="s">
        <v>103</v>
      </c>
      <c r="E605" t="s">
        <v>132</v>
      </c>
      <c r="F605" s="1">
        <v>10494</v>
      </c>
      <c r="G605" s="1">
        <v>1132.4000000000001</v>
      </c>
      <c r="I605" s="2">
        <f t="shared" si="9"/>
        <v>9361.6</v>
      </c>
    </row>
    <row r="606" spans="3:9" x14ac:dyDescent="0.25">
      <c r="C606" t="s">
        <v>131</v>
      </c>
      <c r="D606" t="s">
        <v>133</v>
      </c>
      <c r="E606" t="s">
        <v>134</v>
      </c>
      <c r="F606" s="1">
        <v>1310</v>
      </c>
      <c r="G606" s="1">
        <v>61.61</v>
      </c>
      <c r="I606" s="2">
        <f t="shared" si="9"/>
        <v>1248.3900000000001</v>
      </c>
    </row>
    <row r="607" spans="3:9" x14ac:dyDescent="0.25">
      <c r="C607" t="s">
        <v>131</v>
      </c>
      <c r="D607" t="s">
        <v>135</v>
      </c>
      <c r="E607" t="s">
        <v>136</v>
      </c>
      <c r="F607" s="1">
        <v>1800</v>
      </c>
      <c r="G607" s="1">
        <v>92.97</v>
      </c>
      <c r="I607" s="2">
        <f t="shared" si="9"/>
        <v>1707.03</v>
      </c>
    </row>
    <row r="608" spans="3:9" x14ac:dyDescent="0.25">
      <c r="C608" t="s">
        <v>137</v>
      </c>
      <c r="D608" t="s">
        <v>138</v>
      </c>
      <c r="E608" t="s">
        <v>139</v>
      </c>
      <c r="F608" s="1">
        <v>3600</v>
      </c>
      <c r="G608" s="1">
        <v>208.17</v>
      </c>
      <c r="I608" s="2">
        <f t="shared" si="9"/>
        <v>3391.83</v>
      </c>
    </row>
    <row r="609" spans="3:9" x14ac:dyDescent="0.25">
      <c r="C609" t="s">
        <v>140</v>
      </c>
      <c r="D609" t="s">
        <v>141</v>
      </c>
      <c r="E609" t="s">
        <v>142</v>
      </c>
      <c r="F609" s="1">
        <v>7553</v>
      </c>
      <c r="G609" s="1">
        <v>618.78</v>
      </c>
      <c r="I609" s="2">
        <f t="shared" si="9"/>
        <v>6934.22</v>
      </c>
    </row>
    <row r="610" spans="3:9" x14ac:dyDescent="0.25">
      <c r="C610" t="s">
        <v>143</v>
      </c>
      <c r="D610" t="s">
        <v>97</v>
      </c>
      <c r="E610" t="s">
        <v>144</v>
      </c>
      <c r="F610" s="1">
        <v>25000</v>
      </c>
      <c r="G610" s="1">
        <v>4322.25</v>
      </c>
      <c r="I610" s="2">
        <f t="shared" si="9"/>
        <v>20677.75</v>
      </c>
    </row>
    <row r="611" spans="3:9" x14ac:dyDescent="0.25">
      <c r="C611" t="s">
        <v>145</v>
      </c>
      <c r="D611" t="s">
        <v>146</v>
      </c>
      <c r="E611" t="s">
        <v>309</v>
      </c>
      <c r="F611" s="1">
        <v>25000</v>
      </c>
      <c r="G611" s="1">
        <v>4322.25</v>
      </c>
      <c r="I611" s="2">
        <f t="shared" si="9"/>
        <v>20677.75</v>
      </c>
    </row>
    <row r="612" spans="3:9" x14ac:dyDescent="0.25">
      <c r="C612" t="s">
        <v>145</v>
      </c>
      <c r="D612" t="s">
        <v>146</v>
      </c>
      <c r="E612" t="s">
        <v>309</v>
      </c>
      <c r="F612" s="1">
        <v>10000</v>
      </c>
      <c r="G612" s="1">
        <v>1037.1500000000001</v>
      </c>
      <c r="I612" s="2">
        <f t="shared" si="9"/>
        <v>8962.85</v>
      </c>
    </row>
    <row r="613" spans="3:9" x14ac:dyDescent="0.25">
      <c r="C613" t="s">
        <v>57</v>
      </c>
      <c r="D613" t="s">
        <v>147</v>
      </c>
      <c r="E613" t="s">
        <v>148</v>
      </c>
      <c r="F613" s="1">
        <v>16980</v>
      </c>
      <c r="G613" s="1">
        <v>2517.81</v>
      </c>
      <c r="I613" s="2">
        <f t="shared" si="9"/>
        <v>14462.19</v>
      </c>
    </row>
    <row r="614" spans="3:9" x14ac:dyDescent="0.25">
      <c r="C614" t="s">
        <v>57</v>
      </c>
      <c r="D614" t="s">
        <v>149</v>
      </c>
      <c r="E614" t="s">
        <v>150</v>
      </c>
      <c r="F614" s="1">
        <v>20000</v>
      </c>
      <c r="G614" s="1">
        <v>3162.88</v>
      </c>
      <c r="I614" s="2">
        <f t="shared" si="9"/>
        <v>16837.12</v>
      </c>
    </row>
    <row r="615" spans="3:9" x14ac:dyDescent="0.25">
      <c r="C615" t="s">
        <v>151</v>
      </c>
      <c r="D615" t="s">
        <v>152</v>
      </c>
      <c r="E615" t="s">
        <v>95</v>
      </c>
      <c r="F615" s="1">
        <v>1479</v>
      </c>
      <c r="G615" s="1">
        <v>72.430000000000007</v>
      </c>
      <c r="I615" s="2">
        <f t="shared" si="9"/>
        <v>1406.57</v>
      </c>
    </row>
    <row r="616" spans="3:9" x14ac:dyDescent="0.25">
      <c r="C616" t="s">
        <v>153</v>
      </c>
      <c r="D616" t="s">
        <v>154</v>
      </c>
      <c r="E616" t="s">
        <v>155</v>
      </c>
      <c r="F616" s="1">
        <v>25000</v>
      </c>
      <c r="G616" s="1">
        <v>4322.25</v>
      </c>
      <c r="I616" s="2">
        <f t="shared" si="9"/>
        <v>20677.75</v>
      </c>
    </row>
    <row r="617" spans="3:9" x14ac:dyDescent="0.25">
      <c r="C617" t="s">
        <v>153</v>
      </c>
      <c r="D617" t="s">
        <v>154</v>
      </c>
      <c r="E617" t="s">
        <v>155</v>
      </c>
      <c r="F617" s="1">
        <v>10000</v>
      </c>
      <c r="G617" s="1">
        <v>1037.1500000000001</v>
      </c>
      <c r="I617" s="2">
        <f t="shared" si="9"/>
        <v>8962.85</v>
      </c>
    </row>
    <row r="618" spans="3:9" x14ac:dyDescent="0.25">
      <c r="C618" t="s">
        <v>156</v>
      </c>
      <c r="D618" t="s">
        <v>157</v>
      </c>
      <c r="E618" t="s">
        <v>158</v>
      </c>
      <c r="F618" s="1">
        <v>2350</v>
      </c>
      <c r="G618" s="1">
        <v>128.16999999999999</v>
      </c>
      <c r="I618" s="2">
        <f t="shared" si="9"/>
        <v>2221.83</v>
      </c>
    </row>
    <row r="619" spans="3:9" x14ac:dyDescent="0.25">
      <c r="C619" t="s">
        <v>159</v>
      </c>
      <c r="D619" t="s">
        <v>88</v>
      </c>
      <c r="E619" t="s">
        <v>160</v>
      </c>
      <c r="F619" s="1">
        <v>15650</v>
      </c>
      <c r="G619" s="1">
        <v>2233.7199999999998</v>
      </c>
      <c r="I619" s="2">
        <f t="shared" si="9"/>
        <v>13416.28</v>
      </c>
    </row>
    <row r="620" spans="3:9" x14ac:dyDescent="0.25">
      <c r="C620" t="s">
        <v>159</v>
      </c>
      <c r="D620" t="s">
        <v>161</v>
      </c>
      <c r="E620" t="s">
        <v>162</v>
      </c>
      <c r="F620" s="1">
        <v>3800</v>
      </c>
      <c r="G620" s="1">
        <v>220.97</v>
      </c>
      <c r="I620" s="2">
        <f t="shared" si="9"/>
        <v>3579.03</v>
      </c>
    </row>
    <row r="621" spans="3:9" x14ac:dyDescent="0.25">
      <c r="C621" t="s">
        <v>18</v>
      </c>
      <c r="D621" t="s">
        <v>163</v>
      </c>
      <c r="E621" t="s">
        <v>42</v>
      </c>
      <c r="F621" s="1">
        <v>14600</v>
      </c>
      <c r="G621" s="1">
        <v>2009.44</v>
      </c>
      <c r="I621" s="2">
        <f t="shared" si="9"/>
        <v>12590.56</v>
      </c>
    </row>
    <row r="622" spans="3:9" x14ac:dyDescent="0.25">
      <c r="C622" t="s">
        <v>18</v>
      </c>
      <c r="D622" t="s">
        <v>64</v>
      </c>
      <c r="E622" t="s">
        <v>128</v>
      </c>
      <c r="F622" s="1">
        <v>4500</v>
      </c>
      <c r="G622" s="1">
        <v>278.75</v>
      </c>
      <c r="I622" s="2">
        <f t="shared" si="9"/>
        <v>4221.25</v>
      </c>
    </row>
    <row r="623" spans="3:9" x14ac:dyDescent="0.25">
      <c r="C623" t="s">
        <v>164</v>
      </c>
      <c r="D623" t="s">
        <v>114</v>
      </c>
      <c r="E623" t="s">
        <v>165</v>
      </c>
      <c r="F623" s="1">
        <v>25000</v>
      </c>
      <c r="G623" s="1">
        <v>4322.25</v>
      </c>
      <c r="I623" s="2">
        <f t="shared" si="9"/>
        <v>20677.75</v>
      </c>
    </row>
    <row r="624" spans="3:9" x14ac:dyDescent="0.25">
      <c r="C624" t="s">
        <v>164</v>
      </c>
      <c r="D624" t="s">
        <v>114</v>
      </c>
      <c r="E624" t="s">
        <v>168</v>
      </c>
      <c r="F624" s="1">
        <v>25000</v>
      </c>
      <c r="G624" s="1">
        <v>4322.25</v>
      </c>
      <c r="I624" s="2">
        <f t="shared" si="9"/>
        <v>20677.75</v>
      </c>
    </row>
    <row r="625" spans="3:9" x14ac:dyDescent="0.25">
      <c r="C625" t="s">
        <v>166</v>
      </c>
      <c r="D625" t="s">
        <v>167</v>
      </c>
      <c r="E625" t="s">
        <v>168</v>
      </c>
      <c r="F625" s="1">
        <v>11800</v>
      </c>
      <c r="G625" s="1">
        <v>1411.36</v>
      </c>
      <c r="I625" s="2">
        <f t="shared" si="9"/>
        <v>10388.64</v>
      </c>
    </row>
    <row r="626" spans="3:9" x14ac:dyDescent="0.25">
      <c r="C626" t="s">
        <v>169</v>
      </c>
      <c r="D626" t="s">
        <v>71</v>
      </c>
      <c r="E626" t="s">
        <v>170</v>
      </c>
      <c r="F626" s="1">
        <v>19725</v>
      </c>
      <c r="G626" s="1">
        <v>3104.14</v>
      </c>
      <c r="I626" s="2">
        <f t="shared" si="9"/>
        <v>16620.86</v>
      </c>
    </row>
    <row r="627" spans="3:9" x14ac:dyDescent="0.25">
      <c r="C627" t="s">
        <v>171</v>
      </c>
      <c r="D627" t="s">
        <v>172</v>
      </c>
      <c r="E627" t="s">
        <v>173</v>
      </c>
      <c r="F627" s="1">
        <v>18200</v>
      </c>
      <c r="G627" s="1">
        <v>2778.4</v>
      </c>
      <c r="I627" s="2">
        <f t="shared" si="9"/>
        <v>15421.6</v>
      </c>
    </row>
    <row r="628" spans="3:9" x14ac:dyDescent="0.25">
      <c r="C628" t="s">
        <v>174</v>
      </c>
      <c r="D628" t="s">
        <v>175</v>
      </c>
      <c r="E628" t="s">
        <v>176</v>
      </c>
      <c r="F628" s="1">
        <v>25000</v>
      </c>
      <c r="G628" s="1">
        <v>4322.25</v>
      </c>
      <c r="I628" s="2">
        <f t="shared" si="9"/>
        <v>20677.75</v>
      </c>
    </row>
    <row r="629" spans="3:9" x14ac:dyDescent="0.25">
      <c r="C629" t="s">
        <v>174</v>
      </c>
      <c r="D629" t="s">
        <v>175</v>
      </c>
      <c r="E629" t="s">
        <v>176</v>
      </c>
      <c r="F629" s="1">
        <v>10000</v>
      </c>
      <c r="G629" s="1">
        <v>1037.1500000000001</v>
      </c>
      <c r="I629" s="2">
        <f t="shared" si="9"/>
        <v>8962.85</v>
      </c>
    </row>
    <row r="630" spans="3:9" x14ac:dyDescent="0.25">
      <c r="C630" t="s">
        <v>177</v>
      </c>
      <c r="D630" t="s">
        <v>178</v>
      </c>
      <c r="E630" t="s">
        <v>179</v>
      </c>
      <c r="F630" s="1">
        <v>8300</v>
      </c>
      <c r="G630" s="1">
        <v>738.3</v>
      </c>
      <c r="I630" s="2">
        <f t="shared" si="9"/>
        <v>7561.7</v>
      </c>
    </row>
    <row r="631" spans="3:9" x14ac:dyDescent="0.25">
      <c r="C631" t="s">
        <v>180</v>
      </c>
      <c r="D631" t="s">
        <v>181</v>
      </c>
      <c r="E631" t="s">
        <v>182</v>
      </c>
      <c r="F631" s="1">
        <v>4500</v>
      </c>
      <c r="G631" s="1">
        <v>278.75</v>
      </c>
      <c r="I631" s="2">
        <f t="shared" si="9"/>
        <v>4221.25</v>
      </c>
    </row>
    <row r="632" spans="3:9" x14ac:dyDescent="0.25">
      <c r="C632" t="s">
        <v>184</v>
      </c>
      <c r="D632" t="s">
        <v>185</v>
      </c>
      <c r="E632" t="s">
        <v>186</v>
      </c>
      <c r="F632" s="1">
        <v>8670</v>
      </c>
      <c r="G632" s="1">
        <v>798.81</v>
      </c>
      <c r="I632" s="2">
        <f t="shared" si="9"/>
        <v>7871.1900000000005</v>
      </c>
    </row>
    <row r="633" spans="3:9" x14ac:dyDescent="0.25">
      <c r="C633" t="s">
        <v>187</v>
      </c>
      <c r="D633" t="s">
        <v>188</v>
      </c>
      <c r="E633" t="s">
        <v>189</v>
      </c>
      <c r="F633" s="1">
        <v>19792</v>
      </c>
      <c r="G633" s="1">
        <v>3118.45</v>
      </c>
      <c r="I633" s="2">
        <f t="shared" si="9"/>
        <v>16673.55</v>
      </c>
    </row>
    <row r="634" spans="3:9" x14ac:dyDescent="0.25">
      <c r="C634" t="s">
        <v>190</v>
      </c>
      <c r="D634" t="s">
        <v>191</v>
      </c>
      <c r="E634" t="s">
        <v>192</v>
      </c>
      <c r="F634" s="1">
        <v>1500</v>
      </c>
      <c r="G634" s="1">
        <v>73.77</v>
      </c>
      <c r="I634" s="2">
        <f t="shared" si="9"/>
        <v>1426.23</v>
      </c>
    </row>
    <row r="635" spans="3:9" x14ac:dyDescent="0.25">
      <c r="C635" t="s">
        <v>193</v>
      </c>
      <c r="D635" t="s">
        <v>110</v>
      </c>
      <c r="E635" t="s">
        <v>194</v>
      </c>
      <c r="F635" s="1">
        <v>1245</v>
      </c>
      <c r="G635" s="1">
        <v>57.45</v>
      </c>
      <c r="I635" s="2">
        <f t="shared" si="9"/>
        <v>1187.55</v>
      </c>
    </row>
    <row r="636" spans="3:9" x14ac:dyDescent="0.25">
      <c r="C636" t="s">
        <v>195</v>
      </c>
      <c r="D636" t="s">
        <v>196</v>
      </c>
      <c r="E636" t="s">
        <v>197</v>
      </c>
      <c r="F636" s="1">
        <v>3617</v>
      </c>
      <c r="G636" s="1">
        <v>209.26</v>
      </c>
      <c r="I636" s="2">
        <f t="shared" si="9"/>
        <v>3407.74</v>
      </c>
    </row>
    <row r="637" spans="3:9" x14ac:dyDescent="0.25">
      <c r="C637" t="s">
        <v>198</v>
      </c>
      <c r="D637" t="s">
        <v>199</v>
      </c>
      <c r="E637" t="s">
        <v>200</v>
      </c>
      <c r="F637" s="1">
        <v>2163</v>
      </c>
      <c r="G637" s="1">
        <v>116.2</v>
      </c>
      <c r="I637" s="2">
        <f t="shared" si="9"/>
        <v>2046.8</v>
      </c>
    </row>
    <row r="638" spans="3:9" x14ac:dyDescent="0.25">
      <c r="C638" t="s">
        <v>201</v>
      </c>
      <c r="D638" t="s">
        <v>202</v>
      </c>
      <c r="E638" t="s">
        <v>203</v>
      </c>
      <c r="F638" s="1">
        <v>6401</v>
      </c>
      <c r="G638" s="1">
        <v>485.58</v>
      </c>
      <c r="I638" s="2">
        <f t="shared" si="9"/>
        <v>5915.42</v>
      </c>
    </row>
    <row r="639" spans="3:9" x14ac:dyDescent="0.25">
      <c r="C639" t="s">
        <v>204</v>
      </c>
      <c r="D639" t="s">
        <v>3</v>
      </c>
      <c r="E639" t="s">
        <v>29</v>
      </c>
      <c r="F639" s="1">
        <v>5680</v>
      </c>
      <c r="G639" s="1">
        <v>407.13</v>
      </c>
      <c r="I639" s="2">
        <f t="shared" si="9"/>
        <v>5272.87</v>
      </c>
    </row>
    <row r="640" spans="3:9" x14ac:dyDescent="0.25">
      <c r="C640" t="s">
        <v>205</v>
      </c>
      <c r="D640" t="s">
        <v>206</v>
      </c>
      <c r="E640" t="s">
        <v>207</v>
      </c>
      <c r="F640" s="1">
        <v>18865</v>
      </c>
      <c r="G640" s="1">
        <v>2920.44</v>
      </c>
      <c r="I640" s="2">
        <f t="shared" si="9"/>
        <v>15944.56</v>
      </c>
    </row>
    <row r="641" spans="3:9" x14ac:dyDescent="0.25">
      <c r="C641" t="s">
        <v>208</v>
      </c>
      <c r="D641" t="s">
        <v>141</v>
      </c>
      <c r="E641" t="s">
        <v>209</v>
      </c>
      <c r="F641" s="1">
        <v>20000</v>
      </c>
      <c r="G641" s="1">
        <v>3162.88</v>
      </c>
      <c r="I641" s="2">
        <f t="shared" si="9"/>
        <v>16837.12</v>
      </c>
    </row>
    <row r="642" spans="3:9" x14ac:dyDescent="0.25">
      <c r="C642" t="s">
        <v>210</v>
      </c>
      <c r="D642" t="s">
        <v>60</v>
      </c>
      <c r="E642" t="s">
        <v>211</v>
      </c>
      <c r="F642" s="1">
        <v>3041</v>
      </c>
      <c r="G642" s="1">
        <v>172.39</v>
      </c>
      <c r="I642" s="2">
        <f t="shared" si="9"/>
        <v>2868.61</v>
      </c>
    </row>
    <row r="643" spans="3:9" x14ac:dyDescent="0.25">
      <c r="C643" t="s">
        <v>212</v>
      </c>
      <c r="D643" t="s">
        <v>88</v>
      </c>
      <c r="E643" t="s">
        <v>72</v>
      </c>
      <c r="F643" s="1">
        <v>12800</v>
      </c>
      <c r="G643" s="1">
        <v>1624.96</v>
      </c>
      <c r="I643" s="2">
        <f t="shared" si="9"/>
        <v>11175.04</v>
      </c>
    </row>
    <row r="644" spans="3:9" x14ac:dyDescent="0.25">
      <c r="C644" t="s">
        <v>212</v>
      </c>
      <c r="D644" t="s">
        <v>213</v>
      </c>
      <c r="E644" t="s">
        <v>214</v>
      </c>
      <c r="F644" s="1">
        <v>25000</v>
      </c>
      <c r="G644" s="1">
        <v>4322.25</v>
      </c>
      <c r="I644" s="2">
        <f t="shared" si="9"/>
        <v>20677.75</v>
      </c>
    </row>
    <row r="645" spans="3:9" x14ac:dyDescent="0.25">
      <c r="C645" t="s">
        <v>212</v>
      </c>
      <c r="D645" t="s">
        <v>213</v>
      </c>
      <c r="E645" t="s">
        <v>214</v>
      </c>
      <c r="F645" s="1">
        <v>10000</v>
      </c>
      <c r="G645" s="1">
        <v>1037.1500000000001</v>
      </c>
      <c r="I645" s="2">
        <f t="shared" si="9"/>
        <v>8962.85</v>
      </c>
    </row>
    <row r="646" spans="3:9" x14ac:dyDescent="0.25">
      <c r="C646" t="s">
        <v>215</v>
      </c>
      <c r="D646" t="s">
        <v>38</v>
      </c>
      <c r="E646" t="s">
        <v>216</v>
      </c>
      <c r="F646" s="1">
        <v>13119</v>
      </c>
      <c r="G646" s="1">
        <v>1693.1</v>
      </c>
      <c r="I646" s="2">
        <f t="shared" ref="I646:I676" si="10">F646-G646-H646</f>
        <v>11425.9</v>
      </c>
    </row>
    <row r="647" spans="3:9" x14ac:dyDescent="0.25">
      <c r="C647" t="s">
        <v>73</v>
      </c>
      <c r="D647" t="s">
        <v>217</v>
      </c>
      <c r="E647" t="s">
        <v>218</v>
      </c>
      <c r="F647" s="1">
        <v>19439</v>
      </c>
      <c r="G647" s="1">
        <v>3043.05</v>
      </c>
      <c r="I647" s="2">
        <f t="shared" si="10"/>
        <v>16395.95</v>
      </c>
    </row>
    <row r="648" spans="3:9" x14ac:dyDescent="0.25">
      <c r="C648" t="s">
        <v>1026</v>
      </c>
      <c r="D648" t="s">
        <v>156</v>
      </c>
      <c r="E648" t="s">
        <v>1027</v>
      </c>
      <c r="F648" s="1">
        <v>18950</v>
      </c>
      <c r="G648" s="1">
        <v>2938.6</v>
      </c>
      <c r="I648" s="2">
        <f t="shared" si="10"/>
        <v>16011.4</v>
      </c>
    </row>
    <row r="649" spans="3:9" x14ac:dyDescent="0.25">
      <c r="C649" t="s">
        <v>220</v>
      </c>
      <c r="D649" t="s">
        <v>221</v>
      </c>
      <c r="E649" t="s">
        <v>92</v>
      </c>
      <c r="F649" s="1">
        <v>11600</v>
      </c>
      <c r="G649" s="1">
        <v>1368.64</v>
      </c>
      <c r="I649" s="2">
        <f t="shared" si="10"/>
        <v>10231.36</v>
      </c>
    </row>
    <row r="650" spans="3:9" x14ac:dyDescent="0.25">
      <c r="C650" t="s">
        <v>223</v>
      </c>
      <c r="D650" t="s">
        <v>224</v>
      </c>
      <c r="E650" t="s">
        <v>225</v>
      </c>
      <c r="F650" s="1">
        <v>16654</v>
      </c>
      <c r="G650" s="1">
        <v>2448.17</v>
      </c>
      <c r="I650" s="2">
        <f t="shared" si="10"/>
        <v>14205.83</v>
      </c>
    </row>
    <row r="651" spans="3:9" x14ac:dyDescent="0.25">
      <c r="C651" t="s">
        <v>140</v>
      </c>
      <c r="D651" t="s">
        <v>97</v>
      </c>
      <c r="E651" t="s">
        <v>226</v>
      </c>
      <c r="F651" s="1">
        <v>20000</v>
      </c>
      <c r="G651" s="1">
        <v>3162.88</v>
      </c>
      <c r="I651" s="2">
        <f t="shared" si="10"/>
        <v>16837.12</v>
      </c>
    </row>
    <row r="652" spans="3:9" x14ac:dyDescent="0.25">
      <c r="C652" t="s">
        <v>227</v>
      </c>
      <c r="D652" t="s">
        <v>131</v>
      </c>
      <c r="E652" t="s">
        <v>228</v>
      </c>
      <c r="F652" s="1">
        <v>10943</v>
      </c>
      <c r="G652" s="1">
        <v>1228.31</v>
      </c>
      <c r="I652" s="2">
        <f t="shared" si="10"/>
        <v>9714.69</v>
      </c>
    </row>
    <row r="653" spans="3:9" x14ac:dyDescent="0.25">
      <c r="C653" t="s">
        <v>227</v>
      </c>
      <c r="D653" t="s">
        <v>131</v>
      </c>
      <c r="E653" t="s">
        <v>229</v>
      </c>
      <c r="F653" s="1">
        <v>7200</v>
      </c>
      <c r="G653" s="1">
        <v>572.51</v>
      </c>
      <c r="I653" s="2">
        <f t="shared" si="10"/>
        <v>6627.49</v>
      </c>
    </row>
    <row r="654" spans="3:9" x14ac:dyDescent="0.25">
      <c r="C654" t="s">
        <v>230</v>
      </c>
      <c r="D654" t="s">
        <v>18</v>
      </c>
      <c r="E654" t="s">
        <v>231</v>
      </c>
      <c r="F654" s="1">
        <v>19429</v>
      </c>
      <c r="G654" s="1">
        <v>3040.91</v>
      </c>
      <c r="I654" s="2">
        <f t="shared" si="10"/>
        <v>16388.09</v>
      </c>
    </row>
    <row r="655" spans="3:9" x14ac:dyDescent="0.25">
      <c r="C655" t="s">
        <v>232</v>
      </c>
      <c r="D655" t="s">
        <v>233</v>
      </c>
      <c r="E655" t="s">
        <v>234</v>
      </c>
      <c r="F655" s="1">
        <v>12615</v>
      </c>
      <c r="G655" s="1">
        <v>1585.44</v>
      </c>
      <c r="I655" s="2">
        <f t="shared" si="10"/>
        <v>11029.56</v>
      </c>
    </row>
    <row r="656" spans="3:9" x14ac:dyDescent="0.25">
      <c r="C656" t="s">
        <v>232</v>
      </c>
      <c r="D656" t="s">
        <v>235</v>
      </c>
      <c r="E656" t="s">
        <v>236</v>
      </c>
      <c r="F656" s="1">
        <v>20000</v>
      </c>
      <c r="G656" s="1">
        <v>3162.88</v>
      </c>
      <c r="I656" s="2">
        <f t="shared" si="10"/>
        <v>16837.12</v>
      </c>
    </row>
    <row r="657" spans="3:9" x14ac:dyDescent="0.25">
      <c r="C657" t="s">
        <v>180</v>
      </c>
      <c r="D657" t="s">
        <v>237</v>
      </c>
      <c r="E657" t="s">
        <v>238</v>
      </c>
      <c r="F657" s="1">
        <v>19583</v>
      </c>
      <c r="G657" s="1">
        <v>3073.81</v>
      </c>
      <c r="I657" s="2">
        <f t="shared" si="10"/>
        <v>16509.189999999999</v>
      </c>
    </row>
    <row r="658" spans="3:9" x14ac:dyDescent="0.25">
      <c r="C658" t="s">
        <v>239</v>
      </c>
      <c r="D658" t="s">
        <v>1</v>
      </c>
      <c r="E658" t="s">
        <v>132</v>
      </c>
      <c r="F658" s="1">
        <v>6786</v>
      </c>
      <c r="G658" s="1">
        <v>527.46</v>
      </c>
      <c r="I658" s="2">
        <f t="shared" si="10"/>
        <v>6258.54</v>
      </c>
    </row>
    <row r="659" spans="3:9" x14ac:dyDescent="0.25">
      <c r="C659" t="s">
        <v>240</v>
      </c>
      <c r="D659" t="s">
        <v>17</v>
      </c>
      <c r="E659" t="s">
        <v>241</v>
      </c>
      <c r="F659" s="1">
        <v>20000</v>
      </c>
      <c r="G659" s="1">
        <v>3162.88</v>
      </c>
      <c r="I659" s="2">
        <f t="shared" si="10"/>
        <v>16837.12</v>
      </c>
    </row>
    <row r="660" spans="3:9" x14ac:dyDescent="0.25">
      <c r="C660" t="s">
        <v>242</v>
      </c>
      <c r="D660" t="s">
        <v>243</v>
      </c>
      <c r="E660" t="s">
        <v>244</v>
      </c>
      <c r="F660" s="1">
        <v>17504</v>
      </c>
      <c r="G660" s="1">
        <v>2629.73</v>
      </c>
      <c r="I660" s="2">
        <f t="shared" si="10"/>
        <v>14874.27</v>
      </c>
    </row>
    <row r="661" spans="3:9" x14ac:dyDescent="0.25">
      <c r="C661" t="s">
        <v>245</v>
      </c>
      <c r="D661" t="s">
        <v>246</v>
      </c>
      <c r="E661" t="s">
        <v>247</v>
      </c>
      <c r="F661" s="1">
        <v>14660</v>
      </c>
      <c r="G661" s="1">
        <v>2022.26</v>
      </c>
      <c r="I661" s="2">
        <f t="shared" si="10"/>
        <v>12637.74</v>
      </c>
    </row>
    <row r="662" spans="3:9" x14ac:dyDescent="0.25">
      <c r="C662" t="s">
        <v>248</v>
      </c>
      <c r="D662" t="s">
        <v>249</v>
      </c>
      <c r="E662" t="s">
        <v>250</v>
      </c>
      <c r="F662" s="1">
        <v>18525</v>
      </c>
      <c r="G662" s="1">
        <v>2847.82</v>
      </c>
      <c r="I662" s="2">
        <f t="shared" si="10"/>
        <v>15677.18</v>
      </c>
    </row>
    <row r="663" spans="3:9" x14ac:dyDescent="0.25">
      <c r="C663" t="s">
        <v>251</v>
      </c>
      <c r="D663" t="s">
        <v>252</v>
      </c>
      <c r="E663" t="s">
        <v>253</v>
      </c>
      <c r="F663" s="1">
        <v>5869</v>
      </c>
      <c r="G663" s="1">
        <v>427.69</v>
      </c>
      <c r="I663" s="2">
        <f t="shared" si="10"/>
        <v>5441.31</v>
      </c>
    </row>
    <row r="664" spans="3:9" x14ac:dyDescent="0.25">
      <c r="C664" t="s">
        <v>13</v>
      </c>
      <c r="D664" t="s">
        <v>85</v>
      </c>
      <c r="E664" t="s">
        <v>254</v>
      </c>
      <c r="F664" s="1">
        <v>18872</v>
      </c>
      <c r="G664" s="1">
        <v>2921.94</v>
      </c>
      <c r="I664" s="2">
        <f t="shared" si="10"/>
        <v>15950.06</v>
      </c>
    </row>
    <row r="665" spans="3:9" x14ac:dyDescent="0.25">
      <c r="C665" t="s">
        <v>255</v>
      </c>
      <c r="D665" t="s">
        <v>64</v>
      </c>
      <c r="E665" t="s">
        <v>256</v>
      </c>
      <c r="F665" s="1">
        <v>1481</v>
      </c>
      <c r="G665" s="1">
        <v>72.55</v>
      </c>
      <c r="I665" s="2">
        <f t="shared" si="10"/>
        <v>1408.45</v>
      </c>
    </row>
    <row r="666" spans="3:9" x14ac:dyDescent="0.25">
      <c r="C666" t="s">
        <v>257</v>
      </c>
      <c r="D666" t="s">
        <v>213</v>
      </c>
      <c r="E666" t="s">
        <v>258</v>
      </c>
      <c r="F666" s="1">
        <v>1933</v>
      </c>
      <c r="G666" s="1">
        <v>101.48</v>
      </c>
      <c r="I666" s="2">
        <f t="shared" si="10"/>
        <v>1831.52</v>
      </c>
    </row>
    <row r="667" spans="3:9" x14ac:dyDescent="0.25">
      <c r="C667" t="s">
        <v>259</v>
      </c>
      <c r="E667" t="s">
        <v>19</v>
      </c>
      <c r="F667" s="1">
        <v>7100</v>
      </c>
      <c r="G667" s="1">
        <v>561.63</v>
      </c>
      <c r="I667" s="2">
        <f t="shared" si="10"/>
        <v>6538.37</v>
      </c>
    </row>
    <row r="668" spans="3:9" x14ac:dyDescent="0.25">
      <c r="C668" t="s">
        <v>1</v>
      </c>
      <c r="D668" t="s">
        <v>260</v>
      </c>
      <c r="E668" t="s">
        <v>261</v>
      </c>
      <c r="F668" s="1">
        <v>500</v>
      </c>
      <c r="G668" s="1">
        <v>9.77</v>
      </c>
      <c r="I668" s="2">
        <f t="shared" si="10"/>
        <v>490.23</v>
      </c>
    </row>
    <row r="669" spans="3:9" x14ac:dyDescent="0.25">
      <c r="C669" t="s">
        <v>1</v>
      </c>
      <c r="D669" t="s">
        <v>32</v>
      </c>
      <c r="E669" t="s">
        <v>78</v>
      </c>
      <c r="F669" s="1">
        <v>2211</v>
      </c>
      <c r="G669" s="1">
        <v>119.27</v>
      </c>
      <c r="I669" s="2">
        <f t="shared" si="10"/>
        <v>2091.73</v>
      </c>
    </row>
    <row r="670" spans="3:9" x14ac:dyDescent="0.25">
      <c r="C670" t="s">
        <v>143</v>
      </c>
      <c r="D670" t="s">
        <v>262</v>
      </c>
      <c r="E670" t="s">
        <v>263</v>
      </c>
      <c r="F670" s="1">
        <v>9500</v>
      </c>
      <c r="G670" s="1">
        <v>947.55</v>
      </c>
      <c r="I670" s="2">
        <f t="shared" si="10"/>
        <v>8552.4500000000007</v>
      </c>
    </row>
    <row r="671" spans="3:9" x14ac:dyDescent="0.25">
      <c r="C671" t="s">
        <v>17</v>
      </c>
      <c r="D671" t="s">
        <v>38</v>
      </c>
      <c r="E671" t="s">
        <v>244</v>
      </c>
      <c r="F671" s="1">
        <v>17100</v>
      </c>
      <c r="G671" s="1">
        <v>2543.44</v>
      </c>
      <c r="I671" s="2">
        <f t="shared" si="10"/>
        <v>14556.56</v>
      </c>
    </row>
    <row r="672" spans="3:9" x14ac:dyDescent="0.25">
      <c r="C672" t="s">
        <v>153</v>
      </c>
      <c r="D672" t="s">
        <v>161</v>
      </c>
      <c r="E672" t="s">
        <v>264</v>
      </c>
      <c r="F672" s="1">
        <v>19275</v>
      </c>
      <c r="G672" s="1">
        <v>3008.02</v>
      </c>
      <c r="I672" s="2">
        <f t="shared" si="10"/>
        <v>16266.98</v>
      </c>
    </row>
    <row r="673" spans="3:9" x14ac:dyDescent="0.25">
      <c r="C673" t="s">
        <v>230</v>
      </c>
      <c r="D673" t="s">
        <v>265</v>
      </c>
      <c r="E673" t="s">
        <v>19</v>
      </c>
      <c r="F673" s="1">
        <v>500</v>
      </c>
      <c r="G673" s="1">
        <v>9.77</v>
      </c>
      <c r="I673" s="2">
        <f t="shared" si="10"/>
        <v>490.23</v>
      </c>
    </row>
    <row r="674" spans="3:9" x14ac:dyDescent="0.25">
      <c r="C674" t="s">
        <v>232</v>
      </c>
      <c r="D674" t="s">
        <v>161</v>
      </c>
      <c r="E674" t="s">
        <v>101</v>
      </c>
      <c r="F674" s="1">
        <v>19551</v>
      </c>
      <c r="G674" s="1">
        <v>3066.97</v>
      </c>
      <c r="I674" s="2">
        <f t="shared" si="10"/>
        <v>16484.03</v>
      </c>
    </row>
    <row r="675" spans="3:9" x14ac:dyDescent="0.25">
      <c r="C675" t="s">
        <v>266</v>
      </c>
      <c r="D675" t="s">
        <v>267</v>
      </c>
      <c r="E675" t="s">
        <v>268</v>
      </c>
      <c r="F675" s="1">
        <v>20000</v>
      </c>
      <c r="G675" s="1">
        <v>3162.88</v>
      </c>
      <c r="I675" s="2">
        <f t="shared" si="10"/>
        <v>16837.12</v>
      </c>
    </row>
    <row r="676" spans="3:9" x14ac:dyDescent="0.25">
      <c r="C676" t="s">
        <v>753</v>
      </c>
      <c r="D676" t="s">
        <v>754</v>
      </c>
      <c r="E676" t="s">
        <v>318</v>
      </c>
      <c r="F676" s="1">
        <v>35000</v>
      </c>
      <c r="G676" s="1">
        <v>6820.9</v>
      </c>
      <c r="I676" s="2">
        <f t="shared" si="10"/>
        <v>28179.1</v>
      </c>
    </row>
    <row r="677" spans="3:9" x14ac:dyDescent="0.25">
      <c r="E677" t="s">
        <v>975</v>
      </c>
      <c r="I677" s="1">
        <v>8000</v>
      </c>
    </row>
    <row r="678" spans="3:9" x14ac:dyDescent="0.25">
      <c r="E678" t="s">
        <v>976</v>
      </c>
      <c r="I678" s="1">
        <v>8000</v>
      </c>
    </row>
    <row r="679" spans="3:9" x14ac:dyDescent="0.25">
      <c r="E679" t="s">
        <v>977</v>
      </c>
      <c r="I679" s="1">
        <v>8000</v>
      </c>
    </row>
    <row r="680" spans="3:9" x14ac:dyDescent="0.25">
      <c r="E680" t="s">
        <v>978</v>
      </c>
      <c r="I680" s="1">
        <v>8000</v>
      </c>
    </row>
    <row r="681" spans="3:9" x14ac:dyDescent="0.25">
      <c r="E681" t="s">
        <v>979</v>
      </c>
      <c r="I681" s="1">
        <v>11000</v>
      </c>
    </row>
    <row r="682" spans="3:9" x14ac:dyDescent="0.25">
      <c r="E682" t="s">
        <v>980</v>
      </c>
      <c r="I682" s="1">
        <v>8000</v>
      </c>
    </row>
    <row r="683" spans="3:9" x14ac:dyDescent="0.25">
      <c r="E683" t="s">
        <v>981</v>
      </c>
      <c r="I683" s="1">
        <v>11000</v>
      </c>
    </row>
    <row r="684" spans="3:9" x14ac:dyDescent="0.25">
      <c r="E684" t="s">
        <v>982</v>
      </c>
      <c r="I684" s="1">
        <v>8000</v>
      </c>
    </row>
    <row r="685" spans="3:9" x14ac:dyDescent="0.25">
      <c r="E685" t="s">
        <v>983</v>
      </c>
      <c r="I685" s="1">
        <v>8000</v>
      </c>
    </row>
    <row r="686" spans="3:9" x14ac:dyDescent="0.25">
      <c r="E686" t="s">
        <v>984</v>
      </c>
      <c r="I686" s="1">
        <v>4600</v>
      </c>
    </row>
    <row r="687" spans="3:9" x14ac:dyDescent="0.25">
      <c r="E687" t="s">
        <v>1236</v>
      </c>
      <c r="I687" s="1">
        <v>12500</v>
      </c>
    </row>
    <row r="688" spans="3:9" x14ac:dyDescent="0.25">
      <c r="E688" t="s">
        <v>988</v>
      </c>
      <c r="I688" s="1">
        <v>13000</v>
      </c>
    </row>
    <row r="689" spans="5:9" x14ac:dyDescent="0.25">
      <c r="E689" t="s">
        <v>989</v>
      </c>
      <c r="I689" s="1">
        <v>3000</v>
      </c>
    </row>
    <row r="690" spans="5:9" x14ac:dyDescent="0.25">
      <c r="E690" t="s">
        <v>990</v>
      </c>
      <c r="I690" s="1">
        <v>5000</v>
      </c>
    </row>
    <row r="691" spans="5:9" x14ac:dyDescent="0.25">
      <c r="E691" t="s">
        <v>992</v>
      </c>
      <c r="I691" s="1">
        <v>2000</v>
      </c>
    </row>
    <row r="692" spans="5:9" x14ac:dyDescent="0.25">
      <c r="E692" t="s">
        <v>994</v>
      </c>
      <c r="I692" s="1">
        <v>5000</v>
      </c>
    </row>
    <row r="693" spans="5:9" x14ac:dyDescent="0.25">
      <c r="E693" t="s">
        <v>995</v>
      </c>
      <c r="I693" s="1">
        <v>10000</v>
      </c>
    </row>
    <row r="694" spans="5:9" x14ac:dyDescent="0.25">
      <c r="E694" t="s">
        <v>999</v>
      </c>
      <c r="I694" s="1">
        <v>15000</v>
      </c>
    </row>
    <row r="695" spans="5:9" x14ac:dyDescent="0.25">
      <c r="E695" t="s">
        <v>1241</v>
      </c>
      <c r="I695" s="1">
        <v>25000</v>
      </c>
    </row>
    <row r="696" spans="5:9" x14ac:dyDescent="0.25">
      <c r="E696" t="s">
        <v>1000</v>
      </c>
      <c r="I696" s="1">
        <v>10000</v>
      </c>
    </row>
    <row r="697" spans="5:9" x14ac:dyDescent="0.25">
      <c r="E697" t="s">
        <v>1001</v>
      </c>
      <c r="I697" s="1">
        <v>10000</v>
      </c>
    </row>
    <row r="698" spans="5:9" x14ac:dyDescent="0.25">
      <c r="E698" t="s">
        <v>1002</v>
      </c>
      <c r="I698" s="1">
        <v>10000</v>
      </c>
    </row>
    <row r="699" spans="5:9" x14ac:dyDescent="0.25">
      <c r="E699" t="s">
        <v>1003</v>
      </c>
      <c r="I699" s="1">
        <v>10000</v>
      </c>
    </row>
    <row r="700" spans="5:9" x14ac:dyDescent="0.25">
      <c r="E700" t="s">
        <v>1004</v>
      </c>
      <c r="I700" s="1">
        <v>8000</v>
      </c>
    </row>
    <row r="701" spans="5:9" x14ac:dyDescent="0.25">
      <c r="E701" t="s">
        <v>1005</v>
      </c>
      <c r="I701" s="1">
        <v>8000</v>
      </c>
    </row>
    <row r="702" spans="5:9" x14ac:dyDescent="0.25">
      <c r="E702" t="s">
        <v>1006</v>
      </c>
      <c r="I702" s="1">
        <v>8000</v>
      </c>
    </row>
    <row r="703" spans="5:9" x14ac:dyDescent="0.25">
      <c r="E703" t="s">
        <v>1007</v>
      </c>
      <c r="I703" s="1">
        <v>12000</v>
      </c>
    </row>
    <row r="704" spans="5:9" x14ac:dyDescent="0.25">
      <c r="E704" t="s">
        <v>1008</v>
      </c>
      <c r="I704" s="1">
        <v>5000</v>
      </c>
    </row>
    <row r="705" spans="5:10" x14ac:dyDescent="0.25">
      <c r="E705" t="s">
        <v>1009</v>
      </c>
      <c r="I705" s="1">
        <v>5000</v>
      </c>
    </row>
    <row r="706" spans="5:10" x14ac:dyDescent="0.25">
      <c r="E706" t="s">
        <v>1010</v>
      </c>
      <c r="I706" s="1">
        <v>5000</v>
      </c>
    </row>
    <row r="707" spans="5:10" x14ac:dyDescent="0.25">
      <c r="E707" t="s">
        <v>1011</v>
      </c>
      <c r="I707" s="1">
        <v>7500</v>
      </c>
    </row>
    <row r="708" spans="5:10" x14ac:dyDescent="0.25">
      <c r="E708" t="s">
        <v>1012</v>
      </c>
      <c r="I708" s="1">
        <v>20402</v>
      </c>
    </row>
    <row r="709" spans="5:10" x14ac:dyDescent="0.25">
      <c r="E709" t="s">
        <v>1013</v>
      </c>
      <c r="I709" s="1">
        <v>25000</v>
      </c>
    </row>
    <row r="710" spans="5:10" x14ac:dyDescent="0.25">
      <c r="E710" t="s">
        <v>1004</v>
      </c>
      <c r="I710" s="1">
        <v>25000</v>
      </c>
    </row>
    <row r="711" spans="5:10" x14ac:dyDescent="0.25">
      <c r="E711" t="s">
        <v>1014</v>
      </c>
      <c r="I711" s="1">
        <v>24600</v>
      </c>
    </row>
    <row r="712" spans="5:10" x14ac:dyDescent="0.25">
      <c r="I712" s="2">
        <f>SUM(I5:I711)</f>
        <v>5101660.7457431285</v>
      </c>
    </row>
    <row r="715" spans="5:10" x14ac:dyDescent="0.25">
      <c r="I715" s="1">
        <v>5101660.7457431285</v>
      </c>
      <c r="J715" t="s">
        <v>1189</v>
      </c>
    </row>
    <row r="716" spans="5:10" x14ac:dyDescent="0.25">
      <c r="I716" s="1">
        <v>1258.24</v>
      </c>
      <c r="J716" t="s">
        <v>505</v>
      </c>
    </row>
    <row r="717" spans="5:10" x14ac:dyDescent="0.25">
      <c r="I717" s="1">
        <v>1988.65</v>
      </c>
      <c r="J717" t="s">
        <v>505</v>
      </c>
    </row>
    <row r="718" spans="5:10" ht="21" x14ac:dyDescent="0.35">
      <c r="I718" s="31">
        <f>SUM(I715:I717)</f>
        <v>5104907.6357431291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J705"/>
  <sheetViews>
    <sheetView workbookViewId="0">
      <selection activeCell="G719" sqref="G719"/>
    </sheetView>
  </sheetViews>
  <sheetFormatPr baseColWidth="10" defaultRowHeight="15" x14ac:dyDescent="0.25"/>
  <cols>
    <col min="5" max="5" width="35.7109375" customWidth="1"/>
    <col min="6" max="7" width="11.42578125" style="1"/>
    <col min="8" max="8" width="17.85546875" style="1" customWidth="1"/>
    <col min="9" max="9" width="22.140625" style="1" customWidth="1"/>
  </cols>
  <sheetData>
    <row r="2" spans="3:9" x14ac:dyDescent="0.25">
      <c r="C2" s="37" t="s">
        <v>49</v>
      </c>
    </row>
    <row r="3" spans="3:9" x14ac:dyDescent="0.25">
      <c r="C3" s="45" t="s">
        <v>1244</v>
      </c>
    </row>
    <row r="5" spans="3:9" s="37" customFormat="1" x14ac:dyDescent="0.25">
      <c r="C5" s="37" t="s">
        <v>20</v>
      </c>
      <c r="D5" s="37" t="s">
        <v>21</v>
      </c>
      <c r="E5" s="37" t="s">
        <v>22</v>
      </c>
      <c r="F5" s="38" t="s">
        <v>1184</v>
      </c>
      <c r="G5" s="38" t="s">
        <v>25</v>
      </c>
      <c r="H5" s="38" t="s">
        <v>1186</v>
      </c>
      <c r="I5" s="38" t="s">
        <v>26</v>
      </c>
    </row>
    <row r="6" spans="3:9" x14ac:dyDescent="0.25">
      <c r="C6" t="s">
        <v>506</v>
      </c>
      <c r="D6" t="s">
        <v>507</v>
      </c>
      <c r="E6" t="s">
        <v>508</v>
      </c>
      <c r="F6" s="1">
        <v>8666.67</v>
      </c>
      <c r="G6" s="1">
        <v>798.22</v>
      </c>
      <c r="I6" s="1">
        <f>F6-G6-H6</f>
        <v>7868.45</v>
      </c>
    </row>
    <row r="7" spans="3:9" x14ac:dyDescent="0.25">
      <c r="C7" t="s">
        <v>509</v>
      </c>
      <c r="D7" t="s">
        <v>510</v>
      </c>
      <c r="E7" t="s">
        <v>473</v>
      </c>
      <c r="F7" s="1">
        <v>8090.2000000000007</v>
      </c>
      <c r="G7" s="1">
        <v>704.73</v>
      </c>
      <c r="I7" s="1">
        <f t="shared" ref="I7:I70" si="0">F7-G7-H7</f>
        <v>7385.4700000000012</v>
      </c>
    </row>
    <row r="8" spans="3:9" x14ac:dyDescent="0.25">
      <c r="C8" t="s">
        <v>461</v>
      </c>
      <c r="D8" t="s">
        <v>41</v>
      </c>
      <c r="E8" t="s">
        <v>1073</v>
      </c>
      <c r="F8" s="1">
        <v>1746.1760000000002</v>
      </c>
      <c r="G8" s="1">
        <v>89.53</v>
      </c>
      <c r="I8" s="1">
        <f t="shared" si="0"/>
        <v>1656.6460000000002</v>
      </c>
    </row>
    <row r="9" spans="3:9" x14ac:dyDescent="0.25">
      <c r="C9" t="s">
        <v>511</v>
      </c>
      <c r="D9" t="s">
        <v>140</v>
      </c>
      <c r="E9" t="s">
        <v>512</v>
      </c>
      <c r="F9" s="1">
        <v>2792.88</v>
      </c>
      <c r="G9" s="1">
        <v>156.52000000000001</v>
      </c>
      <c r="I9" s="1">
        <f t="shared" si="0"/>
        <v>2636.36</v>
      </c>
    </row>
    <row r="10" spans="3:9" x14ac:dyDescent="0.25">
      <c r="C10" t="s">
        <v>511</v>
      </c>
      <c r="D10" t="s">
        <v>1103</v>
      </c>
      <c r="E10" t="s">
        <v>2</v>
      </c>
      <c r="F10" s="1">
        <v>1680.4550000000002</v>
      </c>
      <c r="G10" s="1">
        <v>85.32</v>
      </c>
      <c r="I10" s="1">
        <f t="shared" si="0"/>
        <v>1595.1350000000002</v>
      </c>
    </row>
    <row r="11" spans="3:9" x14ac:dyDescent="0.25">
      <c r="C11" t="s">
        <v>103</v>
      </c>
      <c r="D11" t="s">
        <v>97</v>
      </c>
      <c r="E11" t="s">
        <v>513</v>
      </c>
      <c r="F11" s="1">
        <v>9508.56</v>
      </c>
      <c r="G11" s="1">
        <v>949.08</v>
      </c>
      <c r="I11" s="1">
        <f t="shared" si="0"/>
        <v>8559.48</v>
      </c>
    </row>
    <row r="12" spans="3:9" x14ac:dyDescent="0.25">
      <c r="C12" t="s">
        <v>103</v>
      </c>
      <c r="D12" t="s">
        <v>152</v>
      </c>
      <c r="E12" t="s">
        <v>325</v>
      </c>
      <c r="F12" s="1">
        <v>1091.3600000000001</v>
      </c>
      <c r="G12" s="1">
        <v>47.62</v>
      </c>
      <c r="I12" s="1">
        <f t="shared" si="0"/>
        <v>1043.7400000000002</v>
      </c>
    </row>
    <row r="13" spans="3:9" x14ac:dyDescent="0.25">
      <c r="C13" t="s">
        <v>417</v>
      </c>
      <c r="D13" t="s">
        <v>417</v>
      </c>
      <c r="E13" t="s">
        <v>515</v>
      </c>
      <c r="F13" s="1">
        <v>8140.0556000000006</v>
      </c>
      <c r="G13" s="1">
        <v>712.71</v>
      </c>
      <c r="I13" s="1">
        <f t="shared" si="0"/>
        <v>7427.3456000000006</v>
      </c>
    </row>
    <row r="14" spans="3:9" x14ac:dyDescent="0.25">
      <c r="C14" t="s">
        <v>417</v>
      </c>
      <c r="D14" t="s">
        <v>514</v>
      </c>
      <c r="E14" t="s">
        <v>473</v>
      </c>
      <c r="F14" s="1">
        <v>5691.3707999999997</v>
      </c>
      <c r="G14" s="1">
        <v>408.37</v>
      </c>
      <c r="I14" s="1">
        <f t="shared" si="0"/>
        <v>5283.0007999999998</v>
      </c>
    </row>
    <row r="15" spans="3:9" x14ac:dyDescent="0.25">
      <c r="C15" t="s">
        <v>516</v>
      </c>
      <c r="D15" t="s">
        <v>517</v>
      </c>
      <c r="E15" t="s">
        <v>33</v>
      </c>
      <c r="F15" s="1">
        <v>5850</v>
      </c>
      <c r="G15" s="1">
        <v>425.63</v>
      </c>
      <c r="I15" s="1">
        <f t="shared" si="0"/>
        <v>5424.37</v>
      </c>
    </row>
    <row r="16" spans="3:9" x14ac:dyDescent="0.25">
      <c r="C16" t="s">
        <v>518</v>
      </c>
      <c r="D16" t="s">
        <v>103</v>
      </c>
      <c r="E16" t="s">
        <v>160</v>
      </c>
      <c r="F16" s="1">
        <v>4788.268</v>
      </c>
      <c r="G16" s="1">
        <v>310.11</v>
      </c>
      <c r="I16" s="1">
        <f t="shared" si="0"/>
        <v>4478.1580000000004</v>
      </c>
    </row>
    <row r="17" spans="3:9" x14ac:dyDescent="0.25">
      <c r="C17" t="s">
        <v>519</v>
      </c>
      <c r="D17" t="s">
        <v>520</v>
      </c>
      <c r="E17" t="s">
        <v>521</v>
      </c>
      <c r="F17" s="1">
        <v>3342.1799999999994</v>
      </c>
      <c r="G17" s="1">
        <v>191.67</v>
      </c>
      <c r="I17" s="1">
        <f t="shared" si="0"/>
        <v>3150.5099999999993</v>
      </c>
    </row>
    <row r="18" spans="3:9" x14ac:dyDescent="0.25">
      <c r="C18" t="s">
        <v>522</v>
      </c>
      <c r="D18" t="s">
        <v>3</v>
      </c>
      <c r="E18" t="s">
        <v>523</v>
      </c>
      <c r="F18" s="1">
        <v>1890.298</v>
      </c>
      <c r="G18" s="1">
        <v>98.75</v>
      </c>
      <c r="I18" s="1">
        <f t="shared" si="0"/>
        <v>1791.548</v>
      </c>
    </row>
    <row r="19" spans="3:9" x14ac:dyDescent="0.25">
      <c r="C19" t="s">
        <v>1048</v>
      </c>
      <c r="D19" t="s">
        <v>116</v>
      </c>
      <c r="E19" t="s">
        <v>1049</v>
      </c>
      <c r="F19" s="1">
        <v>3794.2472000000002</v>
      </c>
      <c r="G19" s="1">
        <v>220.6</v>
      </c>
      <c r="I19" s="1">
        <f t="shared" si="0"/>
        <v>3573.6472000000003</v>
      </c>
    </row>
    <row r="20" spans="3:9" x14ac:dyDescent="0.25">
      <c r="C20" t="s">
        <v>524</v>
      </c>
      <c r="D20" t="s">
        <v>32</v>
      </c>
      <c r="E20" t="s">
        <v>525</v>
      </c>
      <c r="F20" s="1">
        <v>706.51799999999992</v>
      </c>
      <c r="G20" s="1">
        <v>22.99</v>
      </c>
      <c r="I20" s="1">
        <f t="shared" si="0"/>
        <v>683.52799999999991</v>
      </c>
    </row>
    <row r="21" spans="3:9" x14ac:dyDescent="0.25">
      <c r="C21" t="s">
        <v>274</v>
      </c>
      <c r="D21" t="s">
        <v>526</v>
      </c>
      <c r="E21" t="s">
        <v>275</v>
      </c>
      <c r="F21" s="1">
        <v>50000</v>
      </c>
      <c r="G21" s="1">
        <v>11320.9</v>
      </c>
      <c r="I21" s="1">
        <f t="shared" si="0"/>
        <v>38679.1</v>
      </c>
    </row>
    <row r="22" spans="3:9" x14ac:dyDescent="0.25">
      <c r="C22" t="s">
        <v>527</v>
      </c>
      <c r="D22" t="s">
        <v>528</v>
      </c>
      <c r="E22" t="s">
        <v>529</v>
      </c>
      <c r="F22" s="1">
        <v>2499.2099999999996</v>
      </c>
      <c r="G22" s="1">
        <v>137.72</v>
      </c>
      <c r="I22" s="1">
        <f t="shared" si="0"/>
        <v>2361.4899999999998</v>
      </c>
    </row>
    <row r="23" spans="3:9" x14ac:dyDescent="0.25">
      <c r="C23" t="s">
        <v>576</v>
      </c>
      <c r="D23" t="s">
        <v>198</v>
      </c>
      <c r="E23" t="s">
        <v>1177</v>
      </c>
      <c r="F23" s="1">
        <v>7500</v>
      </c>
      <c r="G23" s="1">
        <v>610.29999999999995</v>
      </c>
      <c r="I23" s="1">
        <f t="shared" si="0"/>
        <v>6889.7</v>
      </c>
    </row>
    <row r="24" spans="3:9" x14ac:dyDescent="0.25">
      <c r="C24" t="s">
        <v>530</v>
      </c>
      <c r="D24" t="s">
        <v>531</v>
      </c>
      <c r="E24" t="s">
        <v>532</v>
      </c>
      <c r="F24" s="1">
        <v>5691.3707999999997</v>
      </c>
      <c r="G24" s="1">
        <v>408.37</v>
      </c>
      <c r="I24" s="1">
        <f t="shared" si="0"/>
        <v>5283.0007999999998</v>
      </c>
    </row>
    <row r="25" spans="3:9" x14ac:dyDescent="0.25">
      <c r="C25" t="s">
        <v>1080</v>
      </c>
      <c r="D25" t="s">
        <v>1151</v>
      </c>
      <c r="E25" t="s">
        <v>1152</v>
      </c>
      <c r="F25" s="1">
        <v>1741.8899999999996</v>
      </c>
      <c r="G25" s="1">
        <v>89.25</v>
      </c>
      <c r="I25" s="1">
        <f t="shared" si="0"/>
        <v>1652.6399999999996</v>
      </c>
    </row>
    <row r="26" spans="3:9" x14ac:dyDescent="0.25">
      <c r="C26" t="s">
        <v>533</v>
      </c>
      <c r="D26" t="s">
        <v>534</v>
      </c>
      <c r="E26" t="s">
        <v>535</v>
      </c>
      <c r="F26" s="1">
        <v>12014.866</v>
      </c>
      <c r="G26" s="1">
        <v>1457.26</v>
      </c>
      <c r="I26" s="1">
        <f t="shared" si="0"/>
        <v>10557.606</v>
      </c>
    </row>
    <row r="27" spans="3:9" x14ac:dyDescent="0.25">
      <c r="C27" t="s">
        <v>536</v>
      </c>
      <c r="D27" t="s">
        <v>536</v>
      </c>
      <c r="E27" t="s">
        <v>537</v>
      </c>
      <c r="F27" s="1">
        <v>1424.2</v>
      </c>
      <c r="G27" s="1">
        <v>68.92</v>
      </c>
      <c r="I27" s="1">
        <f t="shared" si="0"/>
        <v>1355.28</v>
      </c>
    </row>
    <row r="28" spans="3:9" x14ac:dyDescent="0.25">
      <c r="C28" t="s">
        <v>1069</v>
      </c>
      <c r="D28" t="s">
        <v>180</v>
      </c>
      <c r="E28" t="s">
        <v>839</v>
      </c>
      <c r="F28" s="1">
        <v>6148.7326623999998</v>
      </c>
      <c r="G28" s="1">
        <v>458.13</v>
      </c>
      <c r="I28" s="1">
        <f t="shared" si="0"/>
        <v>5690.6026623999996</v>
      </c>
    </row>
    <row r="29" spans="3:9" x14ac:dyDescent="0.25">
      <c r="C29" t="s">
        <v>538</v>
      </c>
      <c r="D29" t="s">
        <v>539</v>
      </c>
      <c r="E29" t="s">
        <v>244</v>
      </c>
      <c r="F29" s="1">
        <v>6094.671607199999</v>
      </c>
      <c r="G29" s="1">
        <v>452.25</v>
      </c>
      <c r="I29" s="1">
        <f t="shared" si="0"/>
        <v>5642.421607199999</v>
      </c>
    </row>
    <row r="30" spans="3:9" x14ac:dyDescent="0.25">
      <c r="C30" t="s">
        <v>284</v>
      </c>
      <c r="D30" t="s">
        <v>356</v>
      </c>
      <c r="E30" t="s">
        <v>473</v>
      </c>
      <c r="F30" s="1">
        <v>6094.671607199999</v>
      </c>
      <c r="G30" s="1">
        <v>452.25</v>
      </c>
      <c r="I30" s="1">
        <f t="shared" si="0"/>
        <v>5642.421607199999</v>
      </c>
    </row>
    <row r="31" spans="3:9" x14ac:dyDescent="0.25">
      <c r="C31" t="s">
        <v>475</v>
      </c>
      <c r="D31" t="s">
        <v>540</v>
      </c>
      <c r="E31" t="s">
        <v>541</v>
      </c>
      <c r="F31" s="1">
        <v>9285.15</v>
      </c>
      <c r="G31" s="1">
        <v>909.05</v>
      </c>
      <c r="I31" s="1">
        <f t="shared" si="0"/>
        <v>8376.1</v>
      </c>
    </row>
    <row r="32" spans="3:9" x14ac:dyDescent="0.25">
      <c r="C32" t="s">
        <v>475</v>
      </c>
      <c r="D32" t="s">
        <v>3</v>
      </c>
      <c r="E32" t="s">
        <v>543</v>
      </c>
      <c r="F32" s="1">
        <v>2322.52</v>
      </c>
      <c r="G32" s="1">
        <v>126.41</v>
      </c>
      <c r="I32" s="1">
        <f t="shared" si="0"/>
        <v>2196.11</v>
      </c>
    </row>
    <row r="33" spans="3:9" x14ac:dyDescent="0.25">
      <c r="C33" t="s">
        <v>475</v>
      </c>
      <c r="D33" t="s">
        <v>131</v>
      </c>
      <c r="E33" t="s">
        <v>542</v>
      </c>
      <c r="F33" s="1">
        <v>1865.2249999999999</v>
      </c>
      <c r="G33" s="1">
        <v>97.15</v>
      </c>
      <c r="I33" s="1">
        <f t="shared" si="0"/>
        <v>1768.0749999999998</v>
      </c>
    </row>
    <row r="34" spans="3:9" x14ac:dyDescent="0.25">
      <c r="C34" t="s">
        <v>544</v>
      </c>
      <c r="D34" t="s">
        <v>545</v>
      </c>
      <c r="E34" t="s">
        <v>546</v>
      </c>
      <c r="F34" s="1">
        <v>9508.56</v>
      </c>
      <c r="G34" s="1">
        <v>949.08</v>
      </c>
      <c r="I34" s="1">
        <f t="shared" si="0"/>
        <v>8559.48</v>
      </c>
    </row>
    <row r="35" spans="3:9" x14ac:dyDescent="0.25">
      <c r="C35" t="s">
        <v>1118</v>
      </c>
      <c r="D35" t="s">
        <v>174</v>
      </c>
      <c r="E35" t="s">
        <v>1119</v>
      </c>
      <c r="F35" s="1">
        <v>7058.93</v>
      </c>
      <c r="G35" s="1">
        <v>557.16</v>
      </c>
      <c r="I35" s="1">
        <f t="shared" si="0"/>
        <v>6501.77</v>
      </c>
    </row>
    <row r="36" spans="3:9" x14ac:dyDescent="0.25">
      <c r="C36" t="s">
        <v>762</v>
      </c>
      <c r="D36" t="s">
        <v>79</v>
      </c>
      <c r="E36" t="s">
        <v>1120</v>
      </c>
      <c r="F36" s="1">
        <v>10820.74</v>
      </c>
      <c r="G36" s="1">
        <v>1202.19</v>
      </c>
      <c r="I36" s="1">
        <f t="shared" si="0"/>
        <v>9618.5499999999993</v>
      </c>
    </row>
    <row r="37" spans="3:9" x14ac:dyDescent="0.25">
      <c r="C37" t="s">
        <v>547</v>
      </c>
      <c r="D37" t="s">
        <v>138</v>
      </c>
      <c r="E37" t="s">
        <v>548</v>
      </c>
      <c r="F37" s="1">
        <v>3213.27</v>
      </c>
      <c r="G37" s="1">
        <v>183.42</v>
      </c>
      <c r="I37" s="1">
        <f t="shared" si="0"/>
        <v>3029.85</v>
      </c>
    </row>
    <row r="38" spans="3:9" x14ac:dyDescent="0.25">
      <c r="C38" t="s">
        <v>549</v>
      </c>
      <c r="D38" t="s">
        <v>549</v>
      </c>
      <c r="E38" t="s">
        <v>550</v>
      </c>
      <c r="F38" s="1">
        <v>706.51799999999992</v>
      </c>
      <c r="G38" s="1">
        <v>22.99</v>
      </c>
      <c r="I38" s="1">
        <f t="shared" si="0"/>
        <v>683.52799999999991</v>
      </c>
    </row>
    <row r="39" spans="3:9" x14ac:dyDescent="0.25">
      <c r="C39" t="s">
        <v>551</v>
      </c>
      <c r="D39" t="s">
        <v>552</v>
      </c>
      <c r="E39" t="s">
        <v>553</v>
      </c>
      <c r="F39" s="1">
        <v>5500</v>
      </c>
      <c r="G39" s="1">
        <v>387.55</v>
      </c>
      <c r="I39" s="1">
        <f t="shared" si="0"/>
        <v>5112.45</v>
      </c>
    </row>
    <row r="40" spans="3:9" x14ac:dyDescent="0.25">
      <c r="C40" t="s">
        <v>554</v>
      </c>
      <c r="D40" t="s">
        <v>555</v>
      </c>
      <c r="E40" t="s">
        <v>556</v>
      </c>
      <c r="F40" s="1">
        <v>9361.68</v>
      </c>
      <c r="G40" s="1">
        <v>922.76</v>
      </c>
      <c r="I40" s="1">
        <f t="shared" si="0"/>
        <v>8438.92</v>
      </c>
    </row>
    <row r="41" spans="3:9" x14ac:dyDescent="0.25">
      <c r="C41" t="s">
        <v>286</v>
      </c>
      <c r="D41" t="s">
        <v>1209</v>
      </c>
      <c r="E41" t="s">
        <v>560</v>
      </c>
      <c r="F41" s="1">
        <v>9670.8940000000002</v>
      </c>
      <c r="G41" s="1">
        <v>978.17</v>
      </c>
      <c r="I41" s="1">
        <f t="shared" si="0"/>
        <v>8692.7240000000002</v>
      </c>
    </row>
    <row r="42" spans="3:9" x14ac:dyDescent="0.25">
      <c r="C42" t="s">
        <v>286</v>
      </c>
      <c r="D42" t="s">
        <v>557</v>
      </c>
      <c r="E42" t="s">
        <v>558</v>
      </c>
      <c r="F42" s="1">
        <v>324.11</v>
      </c>
      <c r="G42" s="1">
        <v>6.22</v>
      </c>
      <c r="I42" s="1">
        <f t="shared" si="0"/>
        <v>317.89</v>
      </c>
    </row>
    <row r="43" spans="3:9" x14ac:dyDescent="0.25">
      <c r="C43" t="s">
        <v>1116</v>
      </c>
      <c r="D43" t="s">
        <v>18</v>
      </c>
      <c r="E43" t="s">
        <v>1117</v>
      </c>
      <c r="F43" s="1">
        <v>12004.656195999998</v>
      </c>
      <c r="G43" s="1">
        <v>1455.07</v>
      </c>
      <c r="I43" s="1">
        <f t="shared" si="0"/>
        <v>10549.586195999998</v>
      </c>
    </row>
    <row r="44" spans="3:9" x14ac:dyDescent="0.25">
      <c r="C44" t="s">
        <v>561</v>
      </c>
      <c r="D44" t="s">
        <v>188</v>
      </c>
      <c r="E44" t="s">
        <v>562</v>
      </c>
      <c r="F44" s="1">
        <v>4537.54</v>
      </c>
      <c r="G44" s="1">
        <v>282.83</v>
      </c>
      <c r="I44" s="1">
        <f t="shared" si="0"/>
        <v>4254.71</v>
      </c>
    </row>
    <row r="45" spans="3:9" x14ac:dyDescent="0.25">
      <c r="C45" t="s">
        <v>472</v>
      </c>
      <c r="D45" t="s">
        <v>180</v>
      </c>
      <c r="E45" t="s">
        <v>550</v>
      </c>
      <c r="F45" s="1">
        <v>7691.67</v>
      </c>
      <c r="G45" s="1">
        <v>640.97</v>
      </c>
      <c r="I45" s="1">
        <f t="shared" si="0"/>
        <v>7050.7</v>
      </c>
    </row>
    <row r="46" spans="3:9" x14ac:dyDescent="0.25">
      <c r="C46" t="s">
        <v>472</v>
      </c>
      <c r="D46" t="s">
        <v>324</v>
      </c>
      <c r="E46" t="s">
        <v>1159</v>
      </c>
      <c r="F46" s="1">
        <v>5691.3707999999997</v>
      </c>
      <c r="G46" s="1">
        <v>408.37</v>
      </c>
      <c r="I46" s="1">
        <f t="shared" si="0"/>
        <v>5283.0007999999998</v>
      </c>
    </row>
    <row r="47" spans="3:9" x14ac:dyDescent="0.25">
      <c r="C47" t="s">
        <v>563</v>
      </c>
      <c r="D47" t="s">
        <v>631</v>
      </c>
      <c r="E47" t="s">
        <v>393</v>
      </c>
      <c r="F47" s="1">
        <v>1467.3039999999999</v>
      </c>
      <c r="G47" s="1">
        <v>71.680000000000007</v>
      </c>
      <c r="I47" s="1">
        <f t="shared" si="0"/>
        <v>1395.6239999999998</v>
      </c>
    </row>
    <row r="48" spans="3:9" x14ac:dyDescent="0.25">
      <c r="C48" t="s">
        <v>1074</v>
      </c>
      <c r="D48" t="s">
        <v>485</v>
      </c>
      <c r="E48" t="s">
        <v>788</v>
      </c>
      <c r="F48" s="1">
        <v>1746.1760000000002</v>
      </c>
      <c r="G48" s="1">
        <v>89.53</v>
      </c>
      <c r="I48" s="1">
        <f t="shared" si="0"/>
        <v>1656.6460000000002</v>
      </c>
    </row>
    <row r="49" spans="3:9" x14ac:dyDescent="0.25">
      <c r="C49" t="s">
        <v>566</v>
      </c>
      <c r="D49" t="s">
        <v>146</v>
      </c>
      <c r="E49" t="s">
        <v>567</v>
      </c>
      <c r="F49" s="1">
        <v>1500</v>
      </c>
      <c r="G49" s="1">
        <v>73.77</v>
      </c>
      <c r="I49" s="1">
        <f t="shared" si="0"/>
        <v>1426.23</v>
      </c>
    </row>
    <row r="50" spans="3:9" x14ac:dyDescent="0.25">
      <c r="C50" t="s">
        <v>568</v>
      </c>
      <c r="D50" t="s">
        <v>3</v>
      </c>
      <c r="E50" t="s">
        <v>569</v>
      </c>
      <c r="F50" s="1">
        <v>4500</v>
      </c>
      <c r="G50" s="1">
        <v>278.75</v>
      </c>
      <c r="I50" s="1">
        <f t="shared" si="0"/>
        <v>4221.25</v>
      </c>
    </row>
    <row r="51" spans="3:9" x14ac:dyDescent="0.25">
      <c r="C51" t="s">
        <v>568</v>
      </c>
      <c r="D51" t="s">
        <v>3</v>
      </c>
      <c r="E51" t="s">
        <v>569</v>
      </c>
      <c r="F51" s="1">
        <v>4000</v>
      </c>
      <c r="G51" s="1">
        <v>233.77</v>
      </c>
      <c r="I51" s="1">
        <f t="shared" si="0"/>
        <v>3766.23</v>
      </c>
    </row>
    <row r="52" spans="3:9" x14ac:dyDescent="0.25">
      <c r="C52" t="s">
        <v>568</v>
      </c>
      <c r="D52" t="s">
        <v>193</v>
      </c>
      <c r="E52" t="s">
        <v>325</v>
      </c>
      <c r="F52" s="1">
        <v>3051.0719999999997</v>
      </c>
      <c r="G52" s="1">
        <v>173.04</v>
      </c>
      <c r="I52" s="1">
        <f t="shared" si="0"/>
        <v>2878.0319999999997</v>
      </c>
    </row>
    <row r="53" spans="3:9" x14ac:dyDescent="0.25">
      <c r="C53" t="s">
        <v>122</v>
      </c>
      <c r="D53" t="s">
        <v>570</v>
      </c>
      <c r="E53" t="s">
        <v>571</v>
      </c>
      <c r="F53" s="1">
        <v>6094.671607199999</v>
      </c>
      <c r="G53" s="1">
        <v>452.25</v>
      </c>
      <c r="I53" s="1">
        <f t="shared" si="0"/>
        <v>5642.421607199999</v>
      </c>
    </row>
    <row r="54" spans="3:9" x14ac:dyDescent="0.25">
      <c r="C54" t="s">
        <v>233</v>
      </c>
      <c r="D54" t="s">
        <v>573</v>
      </c>
      <c r="E54" t="s">
        <v>574</v>
      </c>
      <c r="F54" s="1">
        <v>21126.870446687997</v>
      </c>
      <c r="G54" s="1">
        <v>3411.29</v>
      </c>
      <c r="I54" s="1">
        <f t="shared" si="0"/>
        <v>17715.580446687996</v>
      </c>
    </row>
    <row r="55" spans="3:9" x14ac:dyDescent="0.25">
      <c r="C55" t="s">
        <v>233</v>
      </c>
      <c r="D55" t="s">
        <v>572</v>
      </c>
      <c r="E55" t="s">
        <v>571</v>
      </c>
      <c r="F55" s="1">
        <v>5691.3707999999997</v>
      </c>
      <c r="G55" s="1">
        <v>408.37</v>
      </c>
      <c r="I55" s="1">
        <f t="shared" si="0"/>
        <v>5283.0007999999998</v>
      </c>
    </row>
    <row r="56" spans="3:9" x14ac:dyDescent="0.25">
      <c r="C56" t="s">
        <v>1129</v>
      </c>
      <c r="D56" t="s">
        <v>576</v>
      </c>
      <c r="E56" t="s">
        <v>1130</v>
      </c>
      <c r="F56" s="1">
        <v>8233.33</v>
      </c>
      <c r="G56" s="1">
        <v>727.63</v>
      </c>
      <c r="I56" s="1">
        <f t="shared" si="0"/>
        <v>7505.7</v>
      </c>
    </row>
    <row r="57" spans="3:9" x14ac:dyDescent="0.25">
      <c r="C57" t="s">
        <v>575</v>
      </c>
      <c r="D57" t="s">
        <v>576</v>
      </c>
      <c r="E57" t="s">
        <v>577</v>
      </c>
      <c r="F57" s="1">
        <v>8140.0556000000006</v>
      </c>
      <c r="G57" s="1">
        <v>712.71</v>
      </c>
      <c r="I57" s="1">
        <f t="shared" si="0"/>
        <v>7427.3456000000006</v>
      </c>
    </row>
    <row r="58" spans="3:9" x14ac:dyDescent="0.25">
      <c r="C58" t="s">
        <v>578</v>
      </c>
      <c r="D58" t="s">
        <v>147</v>
      </c>
      <c r="E58" t="s">
        <v>579</v>
      </c>
      <c r="F58" s="1">
        <v>6000</v>
      </c>
      <c r="G58" s="1">
        <v>441.95</v>
      </c>
      <c r="I58" s="1">
        <f t="shared" si="0"/>
        <v>5558.05</v>
      </c>
    </row>
    <row r="59" spans="3:9" x14ac:dyDescent="0.25">
      <c r="C59" t="s">
        <v>580</v>
      </c>
      <c r="D59" t="s">
        <v>249</v>
      </c>
      <c r="E59" t="s">
        <v>581</v>
      </c>
      <c r="F59" s="1">
        <v>4500</v>
      </c>
      <c r="G59" s="1">
        <v>278.75</v>
      </c>
      <c r="I59" s="1">
        <f t="shared" si="0"/>
        <v>4221.25</v>
      </c>
    </row>
    <row r="60" spans="3:9" x14ac:dyDescent="0.25">
      <c r="C60" t="s">
        <v>580</v>
      </c>
      <c r="D60" t="s">
        <v>249</v>
      </c>
      <c r="E60" t="s">
        <v>581</v>
      </c>
      <c r="F60" s="1">
        <v>4000</v>
      </c>
      <c r="G60" s="1">
        <v>233.77</v>
      </c>
      <c r="I60" s="1">
        <f t="shared" si="0"/>
        <v>3766.23</v>
      </c>
    </row>
    <row r="61" spans="3:9" x14ac:dyDescent="0.25">
      <c r="C61" t="s">
        <v>352</v>
      </c>
      <c r="D61" t="s">
        <v>582</v>
      </c>
      <c r="E61" t="s">
        <v>124</v>
      </c>
      <c r="F61" s="1">
        <v>5000</v>
      </c>
      <c r="G61" s="1">
        <v>333.15</v>
      </c>
      <c r="I61" s="1">
        <f t="shared" si="0"/>
        <v>4666.8500000000004</v>
      </c>
    </row>
    <row r="62" spans="3:9" x14ac:dyDescent="0.25">
      <c r="C62" t="s">
        <v>583</v>
      </c>
      <c r="D62" t="s">
        <v>584</v>
      </c>
      <c r="E62" t="s">
        <v>585</v>
      </c>
      <c r="F62" s="1">
        <v>11081.221103999998</v>
      </c>
      <c r="G62" s="1">
        <v>1257.83</v>
      </c>
      <c r="I62" s="1">
        <f t="shared" si="0"/>
        <v>9823.3911039999984</v>
      </c>
    </row>
    <row r="63" spans="3:9" x14ac:dyDescent="0.25">
      <c r="C63" t="s">
        <v>586</v>
      </c>
      <c r="D63" t="s">
        <v>87</v>
      </c>
      <c r="E63" t="s">
        <v>42</v>
      </c>
      <c r="F63" s="1">
        <v>10165.07</v>
      </c>
      <c r="G63" s="1">
        <v>1066.73</v>
      </c>
      <c r="I63" s="1">
        <f t="shared" si="0"/>
        <v>9098.34</v>
      </c>
    </row>
    <row r="64" spans="3:9" x14ac:dyDescent="0.25">
      <c r="C64" t="s">
        <v>221</v>
      </c>
      <c r="D64" t="s">
        <v>510</v>
      </c>
      <c r="E64" t="s">
        <v>588</v>
      </c>
      <c r="F64" s="1">
        <v>12000</v>
      </c>
      <c r="G64" s="1">
        <v>1454.08</v>
      </c>
      <c r="I64" s="1">
        <f t="shared" si="0"/>
        <v>10545.92</v>
      </c>
    </row>
    <row r="65" spans="3:9" x14ac:dyDescent="0.25">
      <c r="C65" t="s">
        <v>221</v>
      </c>
      <c r="D65" t="s">
        <v>590</v>
      </c>
      <c r="E65" t="s">
        <v>439</v>
      </c>
      <c r="F65" s="1">
        <v>9234.350919999999</v>
      </c>
      <c r="G65" s="1">
        <v>899.95</v>
      </c>
      <c r="I65" s="1">
        <f t="shared" si="0"/>
        <v>8334.4009199999982</v>
      </c>
    </row>
    <row r="66" spans="3:9" x14ac:dyDescent="0.25">
      <c r="C66" t="s">
        <v>221</v>
      </c>
      <c r="D66" t="s">
        <v>82</v>
      </c>
      <c r="E66" t="s">
        <v>589</v>
      </c>
      <c r="F66" s="1">
        <v>8140.0556000000006</v>
      </c>
      <c r="G66" s="1">
        <v>712.71</v>
      </c>
      <c r="I66" s="1">
        <f t="shared" si="0"/>
        <v>7427.3456000000006</v>
      </c>
    </row>
    <row r="67" spans="3:9" x14ac:dyDescent="0.25">
      <c r="C67" t="s">
        <v>221</v>
      </c>
      <c r="D67" t="s">
        <v>590</v>
      </c>
      <c r="E67" t="s">
        <v>592</v>
      </c>
      <c r="F67" s="1">
        <v>8140.0556000000006</v>
      </c>
      <c r="G67" s="1">
        <v>712.71</v>
      </c>
      <c r="I67" s="1">
        <f t="shared" si="0"/>
        <v>7427.3456000000006</v>
      </c>
    </row>
    <row r="68" spans="3:9" x14ac:dyDescent="0.25">
      <c r="C68" t="s">
        <v>221</v>
      </c>
      <c r="D68" t="s">
        <v>590</v>
      </c>
      <c r="E68" t="s">
        <v>658</v>
      </c>
      <c r="F68" s="1">
        <v>8140.0556000000006</v>
      </c>
      <c r="G68" s="1">
        <v>712.71</v>
      </c>
      <c r="I68" s="1">
        <f t="shared" si="0"/>
        <v>7427.3456000000006</v>
      </c>
    </row>
    <row r="69" spans="3:9" x14ac:dyDescent="0.25">
      <c r="C69" t="s">
        <v>221</v>
      </c>
      <c r="D69" t="s">
        <v>417</v>
      </c>
      <c r="E69" t="s">
        <v>275</v>
      </c>
      <c r="F69" s="1">
        <v>2500</v>
      </c>
      <c r="G69" s="1">
        <v>137.77000000000001</v>
      </c>
      <c r="I69" s="1">
        <f t="shared" si="0"/>
        <v>2362.23</v>
      </c>
    </row>
    <row r="70" spans="3:9" x14ac:dyDescent="0.25">
      <c r="C70" t="s">
        <v>221</v>
      </c>
      <c r="D70" t="s">
        <v>88</v>
      </c>
      <c r="E70" t="s">
        <v>588</v>
      </c>
      <c r="F70" s="1">
        <v>2172.5729999999999</v>
      </c>
      <c r="G70" s="1">
        <v>116.82</v>
      </c>
      <c r="I70" s="1">
        <f t="shared" si="0"/>
        <v>2055.7529999999997</v>
      </c>
    </row>
    <row r="71" spans="3:9" x14ac:dyDescent="0.25">
      <c r="C71" t="s">
        <v>593</v>
      </c>
      <c r="D71" t="s">
        <v>594</v>
      </c>
      <c r="E71" t="s">
        <v>595</v>
      </c>
      <c r="F71" s="1">
        <v>6148.7326623999998</v>
      </c>
      <c r="G71" s="1">
        <v>458.13</v>
      </c>
      <c r="I71" s="1">
        <f t="shared" ref="I71:I134" si="1">F71-G71-H71</f>
        <v>5690.6026623999996</v>
      </c>
    </row>
    <row r="72" spans="3:9" x14ac:dyDescent="0.25">
      <c r="C72" t="s">
        <v>593</v>
      </c>
      <c r="D72" t="s">
        <v>590</v>
      </c>
      <c r="E72" t="s">
        <v>596</v>
      </c>
      <c r="F72" s="1">
        <v>1163.769</v>
      </c>
      <c r="G72" s="1">
        <v>52.25</v>
      </c>
      <c r="I72" s="1">
        <f t="shared" si="1"/>
        <v>1111.519</v>
      </c>
    </row>
    <row r="73" spans="3:9" x14ac:dyDescent="0.25">
      <c r="C73" t="s">
        <v>270</v>
      </c>
      <c r="D73" t="s">
        <v>597</v>
      </c>
      <c r="E73" t="s">
        <v>598</v>
      </c>
      <c r="F73" s="1">
        <v>5305.8</v>
      </c>
      <c r="G73" s="1">
        <v>366.42</v>
      </c>
      <c r="I73" s="1">
        <f t="shared" si="1"/>
        <v>4939.38</v>
      </c>
    </row>
    <row r="74" spans="3:9" x14ac:dyDescent="0.25">
      <c r="C74" t="s">
        <v>599</v>
      </c>
      <c r="D74" t="s">
        <v>600</v>
      </c>
      <c r="E74" t="s">
        <v>601</v>
      </c>
      <c r="F74" s="1">
        <v>15808.899999999998</v>
      </c>
      <c r="G74" s="1">
        <v>2267.66</v>
      </c>
      <c r="I74" s="1">
        <f t="shared" si="1"/>
        <v>13541.239999999998</v>
      </c>
    </row>
    <row r="75" spans="3:9" x14ac:dyDescent="0.25">
      <c r="C75" t="s">
        <v>599</v>
      </c>
      <c r="D75" t="s">
        <v>600</v>
      </c>
      <c r="E75" t="s">
        <v>602</v>
      </c>
      <c r="F75" s="1">
        <v>7058.93</v>
      </c>
      <c r="G75" s="1">
        <v>557.16</v>
      </c>
      <c r="I75" s="1">
        <f t="shared" si="1"/>
        <v>6501.77</v>
      </c>
    </row>
    <row r="76" spans="3:9" x14ac:dyDescent="0.25">
      <c r="C76" t="s">
        <v>540</v>
      </c>
      <c r="D76" t="s">
        <v>603</v>
      </c>
      <c r="E76" t="s">
        <v>604</v>
      </c>
      <c r="F76" s="1">
        <v>1091.3600000000001</v>
      </c>
      <c r="G76" s="1">
        <v>47.62</v>
      </c>
      <c r="I76" s="1">
        <f t="shared" si="1"/>
        <v>1043.7400000000002</v>
      </c>
    </row>
    <row r="77" spans="3:9" x14ac:dyDescent="0.25">
      <c r="C77" t="s">
        <v>605</v>
      </c>
      <c r="D77" t="s">
        <v>510</v>
      </c>
      <c r="E77" t="s">
        <v>173</v>
      </c>
      <c r="F77" s="1">
        <v>6094.671607199999</v>
      </c>
      <c r="G77" s="1">
        <v>452.25</v>
      </c>
      <c r="I77" s="1">
        <f t="shared" si="1"/>
        <v>5642.421607199999</v>
      </c>
    </row>
    <row r="78" spans="3:9" x14ac:dyDescent="0.25">
      <c r="C78" t="s">
        <v>605</v>
      </c>
      <c r="D78" t="s">
        <v>510</v>
      </c>
      <c r="E78" t="s">
        <v>606</v>
      </c>
      <c r="F78" s="1">
        <v>6094.671607199999</v>
      </c>
      <c r="G78" s="1">
        <v>452.25</v>
      </c>
      <c r="I78" s="1">
        <f t="shared" si="1"/>
        <v>5642.421607199999</v>
      </c>
    </row>
    <row r="79" spans="3:9" x14ac:dyDescent="0.25">
      <c r="C79" t="s">
        <v>796</v>
      </c>
      <c r="D79" t="s">
        <v>32</v>
      </c>
      <c r="E79" t="s">
        <v>797</v>
      </c>
      <c r="F79" s="1">
        <v>5000</v>
      </c>
      <c r="G79" s="1">
        <v>333.15</v>
      </c>
      <c r="I79" s="1">
        <f t="shared" si="1"/>
        <v>4666.8500000000004</v>
      </c>
    </row>
    <row r="80" spans="3:9" x14ac:dyDescent="0.25">
      <c r="C80" t="s">
        <v>172</v>
      </c>
      <c r="D80" t="s">
        <v>607</v>
      </c>
      <c r="E80" t="s">
        <v>608</v>
      </c>
      <c r="F80" s="1">
        <v>3051.0719999999997</v>
      </c>
      <c r="G80" s="1">
        <v>173.04</v>
      </c>
      <c r="I80" s="1">
        <f t="shared" si="1"/>
        <v>2878.0319999999997</v>
      </c>
    </row>
    <row r="81" spans="3:9" x14ac:dyDescent="0.25">
      <c r="C81" t="s">
        <v>172</v>
      </c>
      <c r="D81" t="s">
        <v>609</v>
      </c>
      <c r="E81" t="s">
        <v>610</v>
      </c>
      <c r="F81" s="1">
        <v>1493.85</v>
      </c>
      <c r="G81" s="1">
        <v>73.38</v>
      </c>
      <c r="I81" s="1">
        <f t="shared" si="1"/>
        <v>1420.4699999999998</v>
      </c>
    </row>
    <row r="82" spans="3:9" x14ac:dyDescent="0.25">
      <c r="C82" t="s">
        <v>611</v>
      </c>
      <c r="D82" t="s">
        <v>552</v>
      </c>
      <c r="E82" t="s">
        <v>612</v>
      </c>
      <c r="F82" s="1">
        <v>12004.656195999998</v>
      </c>
      <c r="G82" s="1">
        <v>1455.07</v>
      </c>
      <c r="I82" s="1">
        <f t="shared" si="1"/>
        <v>10549.586195999998</v>
      </c>
    </row>
    <row r="83" spans="3:9" x14ac:dyDescent="0.25">
      <c r="C83" t="s">
        <v>611</v>
      </c>
      <c r="D83" t="s">
        <v>613</v>
      </c>
      <c r="E83" t="s">
        <v>614</v>
      </c>
      <c r="F83" s="1">
        <v>2500</v>
      </c>
      <c r="G83" s="1">
        <v>137.77000000000001</v>
      </c>
      <c r="I83" s="1">
        <f t="shared" si="1"/>
        <v>2362.23</v>
      </c>
    </row>
    <row r="84" spans="3:9" x14ac:dyDescent="0.25">
      <c r="C84" t="s">
        <v>90</v>
      </c>
      <c r="D84" t="s">
        <v>354</v>
      </c>
      <c r="E84" t="s">
        <v>1145</v>
      </c>
      <c r="F84" s="1">
        <v>439.44</v>
      </c>
      <c r="G84" s="1">
        <v>8.44</v>
      </c>
      <c r="I84" s="1">
        <f t="shared" si="1"/>
        <v>431</v>
      </c>
    </row>
    <row r="85" spans="3:9" x14ac:dyDescent="0.25">
      <c r="C85" t="s">
        <v>60</v>
      </c>
      <c r="D85" t="s">
        <v>147</v>
      </c>
      <c r="E85" t="s">
        <v>615</v>
      </c>
      <c r="F85" s="1">
        <v>12141.591040000001</v>
      </c>
      <c r="G85" s="1">
        <v>1484.32</v>
      </c>
      <c r="I85" s="1">
        <f t="shared" si="1"/>
        <v>10657.271040000001</v>
      </c>
    </row>
    <row r="86" spans="3:9" x14ac:dyDescent="0.25">
      <c r="C86" t="s">
        <v>616</v>
      </c>
      <c r="D86" t="s">
        <v>201</v>
      </c>
      <c r="E86" t="s">
        <v>617</v>
      </c>
      <c r="F86" s="1">
        <v>1114.8584000000001</v>
      </c>
      <c r="G86" s="1">
        <v>49.12</v>
      </c>
      <c r="I86" s="1">
        <f t="shared" si="1"/>
        <v>1065.7384000000002</v>
      </c>
    </row>
    <row r="87" spans="3:9" x14ac:dyDescent="0.25">
      <c r="C87" t="s">
        <v>618</v>
      </c>
      <c r="D87" t="s">
        <v>17</v>
      </c>
      <c r="E87" t="s">
        <v>619</v>
      </c>
      <c r="F87" s="1">
        <v>1378.4399999999998</v>
      </c>
      <c r="G87" s="1">
        <v>65.989999999999995</v>
      </c>
      <c r="I87" s="1">
        <f t="shared" si="1"/>
        <v>1312.4499999999998</v>
      </c>
    </row>
    <row r="88" spans="3:9" x14ac:dyDescent="0.25">
      <c r="C88" t="s">
        <v>331</v>
      </c>
      <c r="D88" t="s">
        <v>32</v>
      </c>
      <c r="E88" t="s">
        <v>622</v>
      </c>
      <c r="F88" s="1">
        <v>25000.002777279999</v>
      </c>
      <c r="G88" s="1">
        <v>4322.25</v>
      </c>
      <c r="I88" s="1">
        <f t="shared" si="1"/>
        <v>20677.752777279999</v>
      </c>
    </row>
    <row r="89" spans="3:9" x14ac:dyDescent="0.25">
      <c r="C89" t="s">
        <v>620</v>
      </c>
      <c r="D89" t="s">
        <v>621</v>
      </c>
      <c r="E89" t="s">
        <v>332</v>
      </c>
      <c r="F89" s="1">
        <v>12094.6716072</v>
      </c>
      <c r="G89" s="1">
        <v>1474.3</v>
      </c>
      <c r="I89" s="1">
        <f t="shared" si="1"/>
        <v>10620.371607200001</v>
      </c>
    </row>
    <row r="90" spans="3:9" x14ac:dyDescent="0.25">
      <c r="C90" t="s">
        <v>623</v>
      </c>
      <c r="D90" t="s">
        <v>451</v>
      </c>
      <c r="E90" t="s">
        <v>624</v>
      </c>
      <c r="F90" s="1">
        <v>6000</v>
      </c>
      <c r="G90" s="1">
        <v>441.95</v>
      </c>
      <c r="I90" s="1">
        <f t="shared" si="1"/>
        <v>5558.05</v>
      </c>
    </row>
    <row r="91" spans="3:9" x14ac:dyDescent="0.25">
      <c r="C91" t="s">
        <v>625</v>
      </c>
      <c r="D91" t="s">
        <v>600</v>
      </c>
      <c r="E91" t="s">
        <v>626</v>
      </c>
      <c r="F91" s="1">
        <v>5741.67</v>
      </c>
      <c r="G91" s="1">
        <v>413.84</v>
      </c>
      <c r="I91" s="1">
        <f t="shared" si="1"/>
        <v>5327.83</v>
      </c>
    </row>
    <row r="92" spans="3:9" x14ac:dyDescent="0.25">
      <c r="C92" t="s">
        <v>629</v>
      </c>
      <c r="D92" t="s">
        <v>405</v>
      </c>
      <c r="E92" t="s">
        <v>630</v>
      </c>
      <c r="F92" s="1">
        <v>3668.26</v>
      </c>
      <c r="G92" s="1">
        <v>212.54</v>
      </c>
      <c r="I92" s="1">
        <f t="shared" si="1"/>
        <v>3455.7200000000003</v>
      </c>
    </row>
    <row r="93" spans="3:9" x14ac:dyDescent="0.25">
      <c r="C93" t="s">
        <v>627</v>
      </c>
      <c r="D93" t="s">
        <v>526</v>
      </c>
      <c r="E93" t="s">
        <v>628</v>
      </c>
      <c r="F93" s="1">
        <v>2497.2799999999997</v>
      </c>
      <c r="G93" s="1">
        <v>137.6</v>
      </c>
      <c r="I93" s="1">
        <f t="shared" si="1"/>
        <v>2359.6799999999998</v>
      </c>
    </row>
    <row r="94" spans="3:9" x14ac:dyDescent="0.25">
      <c r="C94" t="s">
        <v>564</v>
      </c>
      <c r="D94" t="s">
        <v>45</v>
      </c>
      <c r="E94" t="s">
        <v>326</v>
      </c>
      <c r="F94" s="1">
        <v>10623.892160000001</v>
      </c>
      <c r="G94" s="1">
        <v>1160.1400000000001</v>
      </c>
      <c r="I94" s="1">
        <f t="shared" si="1"/>
        <v>9463.7521600000018</v>
      </c>
    </row>
    <row r="95" spans="3:9" x14ac:dyDescent="0.25">
      <c r="C95" t="s">
        <v>631</v>
      </c>
      <c r="D95" t="s">
        <v>632</v>
      </c>
      <c r="E95" t="s">
        <v>633</v>
      </c>
      <c r="F95" s="1">
        <v>1000</v>
      </c>
      <c r="G95" s="1">
        <v>41.77</v>
      </c>
      <c r="I95" s="1">
        <f t="shared" si="1"/>
        <v>958.23</v>
      </c>
    </row>
    <row r="96" spans="3:9" x14ac:dyDescent="0.25">
      <c r="C96" t="s">
        <v>634</v>
      </c>
      <c r="D96" t="s">
        <v>137</v>
      </c>
      <c r="E96" t="s">
        <v>635</v>
      </c>
      <c r="F96" s="1">
        <v>5691.3707999999997</v>
      </c>
      <c r="G96" s="1">
        <v>408.37</v>
      </c>
      <c r="I96" s="1">
        <f t="shared" si="1"/>
        <v>5283.0007999999998</v>
      </c>
    </row>
    <row r="97" spans="3:9" x14ac:dyDescent="0.25">
      <c r="C97" t="s">
        <v>634</v>
      </c>
      <c r="D97" t="s">
        <v>636</v>
      </c>
      <c r="E97" t="s">
        <v>637</v>
      </c>
      <c r="F97" s="1">
        <v>3617.1759999999999</v>
      </c>
      <c r="G97" s="1">
        <v>209.27</v>
      </c>
      <c r="I97" s="1">
        <f t="shared" si="1"/>
        <v>3407.9059999999999</v>
      </c>
    </row>
    <row r="98" spans="3:9" x14ac:dyDescent="0.25">
      <c r="C98" t="s">
        <v>638</v>
      </c>
      <c r="D98" t="s">
        <v>620</v>
      </c>
      <c r="E98" t="s">
        <v>640</v>
      </c>
      <c r="F98" s="1">
        <v>5000</v>
      </c>
      <c r="G98" s="1">
        <v>333.15</v>
      </c>
      <c r="I98" s="1">
        <f t="shared" si="1"/>
        <v>4666.8500000000004</v>
      </c>
    </row>
    <row r="99" spans="3:9" x14ac:dyDescent="0.25">
      <c r="C99" t="s">
        <v>638</v>
      </c>
      <c r="D99" t="s">
        <v>172</v>
      </c>
      <c r="E99" t="s">
        <v>639</v>
      </c>
      <c r="F99" s="1">
        <v>1413.0359999999998</v>
      </c>
      <c r="G99" s="1">
        <v>68.209999999999994</v>
      </c>
      <c r="I99" s="1">
        <f t="shared" si="1"/>
        <v>1344.8259999999998</v>
      </c>
    </row>
    <row r="100" spans="3:9" x14ac:dyDescent="0.25">
      <c r="C100" t="s">
        <v>641</v>
      </c>
      <c r="D100" t="s">
        <v>642</v>
      </c>
      <c r="E100" t="s">
        <v>173</v>
      </c>
      <c r="F100" s="1">
        <v>5691.3707999999997</v>
      </c>
      <c r="G100" s="1">
        <v>408.37</v>
      </c>
      <c r="I100" s="1">
        <f t="shared" si="1"/>
        <v>5283.0007999999998</v>
      </c>
    </row>
    <row r="101" spans="3:9" x14ac:dyDescent="0.25">
      <c r="C101" t="s">
        <v>641</v>
      </c>
      <c r="D101" t="s">
        <v>642</v>
      </c>
      <c r="E101" t="s">
        <v>643</v>
      </c>
      <c r="F101" s="1">
        <v>5691.3707999999997</v>
      </c>
      <c r="G101" s="1">
        <v>408.37</v>
      </c>
      <c r="I101" s="1">
        <f t="shared" si="1"/>
        <v>5283.0007999999998</v>
      </c>
    </row>
    <row r="102" spans="3:9" x14ac:dyDescent="0.25">
      <c r="C102" t="s">
        <v>644</v>
      </c>
      <c r="D102" t="s">
        <v>586</v>
      </c>
      <c r="E102" t="s">
        <v>645</v>
      </c>
      <c r="F102" s="1">
        <v>8000</v>
      </c>
      <c r="G102" s="1">
        <v>690.3</v>
      </c>
      <c r="I102" s="1">
        <f t="shared" si="1"/>
        <v>7309.7</v>
      </c>
    </row>
    <row r="103" spans="3:9" x14ac:dyDescent="0.25">
      <c r="C103" t="s">
        <v>644</v>
      </c>
      <c r="D103" t="s">
        <v>646</v>
      </c>
      <c r="E103" t="s">
        <v>602</v>
      </c>
      <c r="F103" s="1">
        <v>3617.1759999999999</v>
      </c>
      <c r="G103" s="1">
        <v>209.27</v>
      </c>
      <c r="I103" s="1">
        <f t="shared" si="1"/>
        <v>3407.9059999999999</v>
      </c>
    </row>
    <row r="104" spans="3:9" x14ac:dyDescent="0.25">
      <c r="C104" t="s">
        <v>647</v>
      </c>
      <c r="D104" t="s">
        <v>347</v>
      </c>
      <c r="E104" t="s">
        <v>79</v>
      </c>
      <c r="F104" s="1">
        <v>30000</v>
      </c>
      <c r="G104" s="1">
        <v>5498.25</v>
      </c>
      <c r="I104" s="1">
        <f t="shared" si="1"/>
        <v>24501.75</v>
      </c>
    </row>
    <row r="105" spans="3:9" x14ac:dyDescent="0.25">
      <c r="C105" t="s">
        <v>39</v>
      </c>
      <c r="D105" t="s">
        <v>648</v>
      </c>
      <c r="E105" t="s">
        <v>136</v>
      </c>
      <c r="F105" s="1">
        <v>10589.58</v>
      </c>
      <c r="G105" s="1">
        <v>1152.81</v>
      </c>
      <c r="I105" s="1">
        <f t="shared" si="1"/>
        <v>9436.77</v>
      </c>
    </row>
    <row r="106" spans="3:9" x14ac:dyDescent="0.25">
      <c r="C106" t="s">
        <v>649</v>
      </c>
      <c r="D106" t="s">
        <v>650</v>
      </c>
      <c r="E106" t="s">
        <v>651</v>
      </c>
      <c r="F106" s="1">
        <v>7091.9815065599987</v>
      </c>
      <c r="G106" s="1">
        <v>560.75</v>
      </c>
      <c r="I106" s="1">
        <f t="shared" si="1"/>
        <v>6531.2315065599987</v>
      </c>
    </row>
    <row r="107" spans="3:9" x14ac:dyDescent="0.25">
      <c r="C107" t="s">
        <v>649</v>
      </c>
      <c r="D107" t="s">
        <v>650</v>
      </c>
      <c r="E107" t="s">
        <v>98</v>
      </c>
      <c r="F107" s="1">
        <v>3051.0719999999997</v>
      </c>
      <c r="G107" s="1">
        <v>173.04</v>
      </c>
      <c r="I107" s="1">
        <f t="shared" si="1"/>
        <v>2878.0319999999997</v>
      </c>
    </row>
    <row r="108" spans="3:9" x14ac:dyDescent="0.25">
      <c r="C108" t="s">
        <v>652</v>
      </c>
      <c r="D108" t="s">
        <v>1169</v>
      </c>
      <c r="E108" t="s">
        <v>1170</v>
      </c>
      <c r="F108" s="1">
        <v>10820.74</v>
      </c>
      <c r="G108" s="1">
        <v>1202.19</v>
      </c>
      <c r="I108" s="1">
        <f t="shared" si="1"/>
        <v>9618.5499999999993</v>
      </c>
    </row>
    <row r="109" spans="3:9" x14ac:dyDescent="0.25">
      <c r="C109" t="s">
        <v>652</v>
      </c>
      <c r="D109" t="s">
        <v>557</v>
      </c>
      <c r="E109" t="s">
        <v>309</v>
      </c>
      <c r="F109" s="1">
        <v>7500</v>
      </c>
      <c r="G109" s="1">
        <v>610.29999999999995</v>
      </c>
      <c r="I109" s="1">
        <f t="shared" si="1"/>
        <v>6889.7</v>
      </c>
    </row>
    <row r="110" spans="3:9" x14ac:dyDescent="0.25">
      <c r="C110" t="s">
        <v>653</v>
      </c>
      <c r="D110" t="s">
        <v>583</v>
      </c>
      <c r="E110" t="s">
        <v>654</v>
      </c>
      <c r="F110" s="1">
        <v>1829.4</v>
      </c>
      <c r="G110" s="1">
        <v>94.85</v>
      </c>
      <c r="I110" s="1">
        <f t="shared" si="1"/>
        <v>1734.5500000000002</v>
      </c>
    </row>
    <row r="111" spans="3:9" x14ac:dyDescent="0.25">
      <c r="C111" t="s">
        <v>146</v>
      </c>
      <c r="D111" t="s">
        <v>659</v>
      </c>
      <c r="E111" t="s">
        <v>660</v>
      </c>
      <c r="F111" s="1">
        <v>6148.7326623999998</v>
      </c>
      <c r="G111" s="1">
        <v>458.13</v>
      </c>
      <c r="I111" s="1">
        <f t="shared" si="1"/>
        <v>5690.6026623999996</v>
      </c>
    </row>
    <row r="112" spans="3:9" x14ac:dyDescent="0.25">
      <c r="C112" t="s">
        <v>146</v>
      </c>
      <c r="D112" t="s">
        <v>657</v>
      </c>
      <c r="E112" t="s">
        <v>512</v>
      </c>
      <c r="F112" s="1">
        <v>6148.7326623999998</v>
      </c>
      <c r="G112" s="1">
        <v>458.13</v>
      </c>
      <c r="I112" s="1">
        <f t="shared" si="1"/>
        <v>5690.6026623999996</v>
      </c>
    </row>
    <row r="113" spans="3:9" x14ac:dyDescent="0.25">
      <c r="C113" t="s">
        <v>146</v>
      </c>
      <c r="E113" t="s">
        <v>658</v>
      </c>
      <c r="F113" s="1">
        <v>6148.7326623999998</v>
      </c>
      <c r="G113" s="1">
        <v>458.13</v>
      </c>
      <c r="I113" s="1">
        <f t="shared" si="1"/>
        <v>5690.6026623999996</v>
      </c>
    </row>
    <row r="114" spans="3:9" x14ac:dyDescent="0.25">
      <c r="C114" t="s">
        <v>146</v>
      </c>
      <c r="D114" t="s">
        <v>655</v>
      </c>
      <c r="E114" t="s">
        <v>656</v>
      </c>
      <c r="F114" s="1">
        <v>3794.2472000000002</v>
      </c>
      <c r="G114" s="1">
        <v>220.6</v>
      </c>
      <c r="I114" s="1">
        <f t="shared" si="1"/>
        <v>3573.6472000000003</v>
      </c>
    </row>
    <row r="115" spans="3:9" x14ac:dyDescent="0.25">
      <c r="C115" t="s">
        <v>146</v>
      </c>
      <c r="D115" t="s">
        <v>14</v>
      </c>
      <c r="E115" t="s">
        <v>53</v>
      </c>
      <c r="F115" s="1">
        <v>3000</v>
      </c>
      <c r="G115" s="1">
        <v>169.77</v>
      </c>
      <c r="I115" s="1">
        <f t="shared" si="1"/>
        <v>2830.23</v>
      </c>
    </row>
    <row r="116" spans="3:9" x14ac:dyDescent="0.25">
      <c r="C116" t="s">
        <v>146</v>
      </c>
      <c r="D116" t="s">
        <v>14</v>
      </c>
      <c r="E116" t="s">
        <v>53</v>
      </c>
      <c r="F116" s="1">
        <v>2000</v>
      </c>
      <c r="G116" s="1">
        <v>105.77</v>
      </c>
      <c r="I116" s="1">
        <f t="shared" si="1"/>
        <v>1894.23</v>
      </c>
    </row>
    <row r="117" spans="3:9" x14ac:dyDescent="0.25">
      <c r="C117" t="s">
        <v>661</v>
      </c>
      <c r="D117" t="s">
        <v>662</v>
      </c>
      <c r="E117" t="s">
        <v>663</v>
      </c>
      <c r="F117" s="1">
        <v>2034.048</v>
      </c>
      <c r="G117" s="1">
        <v>107.95</v>
      </c>
      <c r="I117" s="1">
        <f t="shared" si="1"/>
        <v>1926.098</v>
      </c>
    </row>
    <row r="118" spans="3:9" x14ac:dyDescent="0.25">
      <c r="C118" t="s">
        <v>99</v>
      </c>
      <c r="D118" t="s">
        <v>1090</v>
      </c>
      <c r="E118" t="s">
        <v>1091</v>
      </c>
      <c r="F118" s="1">
        <v>1620.55</v>
      </c>
      <c r="G118" s="1">
        <v>81.489999999999995</v>
      </c>
      <c r="I118" s="1">
        <f t="shared" si="1"/>
        <v>1539.06</v>
      </c>
    </row>
    <row r="119" spans="3:9" x14ac:dyDescent="0.25">
      <c r="C119" t="s">
        <v>510</v>
      </c>
      <c r="D119" t="s">
        <v>665</v>
      </c>
      <c r="E119" t="s">
        <v>479</v>
      </c>
      <c r="F119" s="1">
        <v>3668.26</v>
      </c>
      <c r="G119" s="1">
        <v>212.54</v>
      </c>
      <c r="I119" s="1">
        <f t="shared" si="1"/>
        <v>3455.7200000000003</v>
      </c>
    </row>
    <row r="120" spans="3:9" x14ac:dyDescent="0.25">
      <c r="C120" t="s">
        <v>510</v>
      </c>
      <c r="D120" t="s">
        <v>265</v>
      </c>
      <c r="E120" t="s">
        <v>664</v>
      </c>
      <c r="F120" s="1">
        <v>2097.2509999999997</v>
      </c>
      <c r="G120" s="1">
        <v>111.99</v>
      </c>
      <c r="I120" s="1">
        <f t="shared" si="1"/>
        <v>1985.2609999999997</v>
      </c>
    </row>
    <row r="121" spans="3:9" x14ac:dyDescent="0.25">
      <c r="C121" t="s">
        <v>265</v>
      </c>
      <c r="D121" t="s">
        <v>655</v>
      </c>
      <c r="E121" t="s">
        <v>666</v>
      </c>
      <c r="F121" s="1">
        <v>1000</v>
      </c>
      <c r="G121" s="1">
        <v>41.77</v>
      </c>
      <c r="I121" s="1">
        <f t="shared" si="1"/>
        <v>958.23</v>
      </c>
    </row>
    <row r="122" spans="3:9" x14ac:dyDescent="0.25">
      <c r="C122" t="s">
        <v>667</v>
      </c>
      <c r="D122" t="s">
        <v>668</v>
      </c>
      <c r="E122" t="s">
        <v>144</v>
      </c>
      <c r="F122" s="1">
        <v>6148.7326623999998</v>
      </c>
      <c r="G122" s="1">
        <v>458.13</v>
      </c>
      <c r="I122" s="1">
        <f t="shared" si="1"/>
        <v>5690.6026623999996</v>
      </c>
    </row>
    <row r="123" spans="3:9" x14ac:dyDescent="0.25">
      <c r="C123" t="s">
        <v>12</v>
      </c>
      <c r="D123" t="s">
        <v>620</v>
      </c>
      <c r="E123" t="s">
        <v>207</v>
      </c>
      <c r="F123" s="1">
        <v>1025.8399999999999</v>
      </c>
      <c r="G123" s="1">
        <v>43.42</v>
      </c>
      <c r="I123" s="1">
        <f t="shared" si="1"/>
        <v>982.42</v>
      </c>
    </row>
    <row r="124" spans="3:9" x14ac:dyDescent="0.25">
      <c r="C124" t="s">
        <v>12</v>
      </c>
      <c r="D124" t="s">
        <v>510</v>
      </c>
      <c r="E124" t="s">
        <v>92</v>
      </c>
      <c r="F124" s="1">
        <v>706.51799999999992</v>
      </c>
      <c r="G124" s="1">
        <v>22.99</v>
      </c>
      <c r="I124" s="1">
        <f t="shared" si="1"/>
        <v>683.52799999999991</v>
      </c>
    </row>
    <row r="125" spans="3:9" x14ac:dyDescent="0.25">
      <c r="C125" t="s">
        <v>669</v>
      </c>
      <c r="D125" t="s">
        <v>382</v>
      </c>
      <c r="E125" t="s">
        <v>670</v>
      </c>
      <c r="F125" s="1">
        <v>3558.2080000000001</v>
      </c>
      <c r="G125" s="1">
        <v>205.5</v>
      </c>
      <c r="I125" s="1">
        <f t="shared" si="1"/>
        <v>3352.7080000000001</v>
      </c>
    </row>
    <row r="126" spans="3:9" x14ac:dyDescent="0.25">
      <c r="C126" t="s">
        <v>671</v>
      </c>
      <c r="D126" t="s">
        <v>448</v>
      </c>
      <c r="E126" t="s">
        <v>672</v>
      </c>
      <c r="F126" s="1">
        <v>11000</v>
      </c>
      <c r="G126" s="1">
        <v>1240.48</v>
      </c>
      <c r="I126" s="1">
        <f t="shared" si="1"/>
        <v>9759.52</v>
      </c>
    </row>
    <row r="127" spans="3:9" x14ac:dyDescent="0.25">
      <c r="C127" t="s">
        <v>673</v>
      </c>
      <c r="D127" t="s">
        <v>674</v>
      </c>
      <c r="E127" t="s">
        <v>675</v>
      </c>
      <c r="F127" s="1">
        <v>605.51525000000004</v>
      </c>
      <c r="G127" s="1">
        <v>16.52</v>
      </c>
      <c r="I127" s="1">
        <f t="shared" si="1"/>
        <v>588.99525000000006</v>
      </c>
    </row>
    <row r="128" spans="3:9" x14ac:dyDescent="0.25">
      <c r="C128" t="s">
        <v>1121</v>
      </c>
      <c r="D128" t="s">
        <v>9</v>
      </c>
      <c r="E128" t="s">
        <v>107</v>
      </c>
      <c r="F128" s="1">
        <v>6066.67</v>
      </c>
      <c r="G128" s="1">
        <v>449.2</v>
      </c>
      <c r="I128" s="1">
        <f t="shared" si="1"/>
        <v>5617.47</v>
      </c>
    </row>
    <row r="129" spans="3:9" x14ac:dyDescent="0.25">
      <c r="C129" t="s">
        <v>733</v>
      </c>
      <c r="D129" t="s">
        <v>1099</v>
      </c>
      <c r="E129" t="s">
        <v>1100</v>
      </c>
      <c r="F129" s="1">
        <v>9000</v>
      </c>
      <c r="G129" s="1">
        <v>857.95</v>
      </c>
      <c r="I129" s="1">
        <f t="shared" si="1"/>
        <v>8142.05</v>
      </c>
    </row>
    <row r="130" spans="3:9" x14ac:dyDescent="0.25">
      <c r="C130" t="s">
        <v>676</v>
      </c>
      <c r="D130" t="s">
        <v>304</v>
      </c>
      <c r="E130" t="s">
        <v>571</v>
      </c>
      <c r="F130" s="1">
        <v>3617.1759999999999</v>
      </c>
      <c r="G130" s="1">
        <v>209.27</v>
      </c>
      <c r="I130" s="1">
        <f t="shared" si="1"/>
        <v>3407.9059999999999</v>
      </c>
    </row>
    <row r="131" spans="3:9" x14ac:dyDescent="0.25">
      <c r="C131" t="s">
        <v>677</v>
      </c>
      <c r="D131" t="s">
        <v>131</v>
      </c>
      <c r="E131" t="s">
        <v>104</v>
      </c>
      <c r="F131" s="1">
        <v>30000</v>
      </c>
      <c r="G131" s="1">
        <v>5498.25</v>
      </c>
      <c r="I131" s="1">
        <f t="shared" si="1"/>
        <v>24501.75</v>
      </c>
    </row>
    <row r="132" spans="3:9" x14ac:dyDescent="0.25">
      <c r="C132" t="s">
        <v>678</v>
      </c>
      <c r="D132" t="s">
        <v>679</v>
      </c>
      <c r="E132" t="s">
        <v>410</v>
      </c>
      <c r="F132" s="1">
        <v>4500</v>
      </c>
      <c r="G132" s="1">
        <v>278.75</v>
      </c>
      <c r="I132" s="1">
        <f t="shared" si="1"/>
        <v>4221.25</v>
      </c>
    </row>
    <row r="133" spans="3:9" x14ac:dyDescent="0.25">
      <c r="C133" t="s">
        <v>133</v>
      </c>
      <c r="D133" t="s">
        <v>684</v>
      </c>
      <c r="E133" t="s">
        <v>685</v>
      </c>
      <c r="F133" s="1">
        <v>8032.652</v>
      </c>
      <c r="G133" s="1">
        <v>695.53</v>
      </c>
      <c r="I133" s="1">
        <f t="shared" si="1"/>
        <v>7337.1220000000003</v>
      </c>
    </row>
    <row r="134" spans="3:9" x14ac:dyDescent="0.25">
      <c r="C134" t="s">
        <v>133</v>
      </c>
      <c r="D134" t="s">
        <v>681</v>
      </c>
      <c r="E134" t="s">
        <v>682</v>
      </c>
      <c r="F134" s="1">
        <v>6148.7326623999998</v>
      </c>
      <c r="G134" s="1">
        <v>458.13</v>
      </c>
      <c r="I134" s="1">
        <f t="shared" si="1"/>
        <v>5690.6026623999996</v>
      </c>
    </row>
    <row r="135" spans="3:9" x14ac:dyDescent="0.25">
      <c r="C135" t="s">
        <v>133</v>
      </c>
      <c r="D135" t="s">
        <v>683</v>
      </c>
      <c r="E135" t="s">
        <v>165</v>
      </c>
      <c r="F135" s="1">
        <v>6148.7326623999998</v>
      </c>
      <c r="G135" s="1">
        <v>458.13</v>
      </c>
      <c r="I135" s="1">
        <f t="shared" ref="I135:I198" si="2">F135-G135-H135</f>
        <v>5690.6026623999996</v>
      </c>
    </row>
    <row r="136" spans="3:9" x14ac:dyDescent="0.25">
      <c r="C136" t="s">
        <v>133</v>
      </c>
      <c r="D136" t="s">
        <v>121</v>
      </c>
      <c r="E136" t="s">
        <v>680</v>
      </c>
      <c r="F136" s="1">
        <v>5691.3707999999997</v>
      </c>
      <c r="G136" s="1">
        <v>408.37</v>
      </c>
      <c r="I136" s="1">
        <f t="shared" si="2"/>
        <v>5283.0007999999998</v>
      </c>
    </row>
    <row r="137" spans="3:9" x14ac:dyDescent="0.25">
      <c r="C137" t="s">
        <v>686</v>
      </c>
      <c r="D137" t="s">
        <v>687</v>
      </c>
      <c r="E137" t="s">
        <v>688</v>
      </c>
      <c r="F137" s="1">
        <v>16326.332426559999</v>
      </c>
      <c r="G137" s="1">
        <v>2378.1799999999998</v>
      </c>
      <c r="I137" s="1">
        <f t="shared" si="2"/>
        <v>13948.152426559998</v>
      </c>
    </row>
    <row r="138" spans="3:9" x14ac:dyDescent="0.25">
      <c r="C138" t="s">
        <v>686</v>
      </c>
      <c r="D138" t="s">
        <v>689</v>
      </c>
      <c r="E138" t="s">
        <v>690</v>
      </c>
      <c r="F138" s="1">
        <v>9675.0720000000001</v>
      </c>
      <c r="G138" s="1">
        <v>978.92</v>
      </c>
      <c r="I138" s="1">
        <f t="shared" si="2"/>
        <v>8696.152</v>
      </c>
    </row>
    <row r="139" spans="3:9" x14ac:dyDescent="0.25">
      <c r="C139" t="s">
        <v>686</v>
      </c>
      <c r="D139" t="s">
        <v>164</v>
      </c>
      <c r="E139" t="s">
        <v>691</v>
      </c>
      <c r="F139" s="1">
        <v>3794.2472000000002</v>
      </c>
      <c r="G139" s="1">
        <v>220.6</v>
      </c>
      <c r="I139" s="1">
        <f t="shared" si="2"/>
        <v>3573.6472000000003</v>
      </c>
    </row>
    <row r="140" spans="3:9" x14ac:dyDescent="0.25">
      <c r="C140" t="s">
        <v>1127</v>
      </c>
      <c r="D140" t="s">
        <v>84</v>
      </c>
      <c r="E140" t="s">
        <v>1128</v>
      </c>
      <c r="F140" s="1">
        <v>11081.221103999998</v>
      </c>
      <c r="G140" s="1">
        <v>1257.83</v>
      </c>
      <c r="I140" s="1">
        <f t="shared" si="2"/>
        <v>9823.3911039999984</v>
      </c>
    </row>
    <row r="141" spans="3:9" x14ac:dyDescent="0.25">
      <c r="C141" t="s">
        <v>44</v>
      </c>
      <c r="D141" t="s">
        <v>817</v>
      </c>
      <c r="E141" t="s">
        <v>1054</v>
      </c>
      <c r="F141" s="1">
        <v>6148.7326623999998</v>
      </c>
      <c r="G141" s="1">
        <v>458.13</v>
      </c>
      <c r="I141" s="1">
        <f t="shared" si="2"/>
        <v>5690.6026623999996</v>
      </c>
    </row>
    <row r="142" spans="3:9" x14ac:dyDescent="0.25">
      <c r="C142" t="s">
        <v>692</v>
      </c>
      <c r="D142" t="s">
        <v>32</v>
      </c>
      <c r="E142" t="s">
        <v>696</v>
      </c>
      <c r="F142" s="1">
        <v>13719.36</v>
      </c>
      <c r="G142" s="1">
        <v>1821.34</v>
      </c>
      <c r="I142" s="1">
        <f t="shared" si="2"/>
        <v>11898.02</v>
      </c>
    </row>
    <row r="143" spans="3:9" x14ac:dyDescent="0.25">
      <c r="C143" t="s">
        <v>692</v>
      </c>
      <c r="D143" t="s">
        <v>1031</v>
      </c>
      <c r="E143" t="s">
        <v>695</v>
      </c>
      <c r="F143" s="1">
        <v>8140.0556000000006</v>
      </c>
      <c r="G143" s="1">
        <v>712.71</v>
      </c>
      <c r="I143" s="1">
        <f t="shared" si="2"/>
        <v>7427.3456000000006</v>
      </c>
    </row>
    <row r="144" spans="3:9" x14ac:dyDescent="0.25">
      <c r="C144" t="s">
        <v>692</v>
      </c>
      <c r="D144" t="s">
        <v>629</v>
      </c>
      <c r="E144" t="s">
        <v>693</v>
      </c>
      <c r="F144" s="1">
        <v>1331.52</v>
      </c>
      <c r="G144" s="1">
        <v>62.99</v>
      </c>
      <c r="I144" s="1">
        <f t="shared" si="2"/>
        <v>1268.53</v>
      </c>
    </row>
    <row r="145" spans="3:9" x14ac:dyDescent="0.25">
      <c r="C145" t="s">
        <v>1082</v>
      </c>
      <c r="D145" t="s">
        <v>1114</v>
      </c>
      <c r="E145" t="s">
        <v>886</v>
      </c>
      <c r="F145" s="1">
        <v>6094.671607199999</v>
      </c>
      <c r="G145" s="1">
        <v>452.25</v>
      </c>
      <c r="I145" s="1">
        <f t="shared" si="2"/>
        <v>5642.421607199999</v>
      </c>
    </row>
    <row r="146" spans="3:9" x14ac:dyDescent="0.25">
      <c r="C146" t="s">
        <v>1082</v>
      </c>
      <c r="D146" t="s">
        <v>392</v>
      </c>
      <c r="E146" t="s">
        <v>1165</v>
      </c>
      <c r="F146" s="1">
        <v>2750</v>
      </c>
      <c r="G146" s="1">
        <v>153.77000000000001</v>
      </c>
      <c r="I146" s="1">
        <f t="shared" si="2"/>
        <v>2596.23</v>
      </c>
    </row>
    <row r="147" spans="3:9" x14ac:dyDescent="0.25">
      <c r="C147" t="s">
        <v>1082</v>
      </c>
      <c r="D147" t="s">
        <v>1</v>
      </c>
      <c r="E147" t="s">
        <v>1083</v>
      </c>
      <c r="F147" s="1">
        <v>1931.1759999999997</v>
      </c>
      <c r="G147" s="1">
        <v>101.37</v>
      </c>
      <c r="I147" s="1">
        <f t="shared" si="2"/>
        <v>1829.8059999999996</v>
      </c>
    </row>
    <row r="148" spans="3:9" x14ac:dyDescent="0.25">
      <c r="C148" t="s">
        <v>609</v>
      </c>
      <c r="D148" t="s">
        <v>3</v>
      </c>
      <c r="E148" t="s">
        <v>697</v>
      </c>
      <c r="F148" s="1">
        <v>10623.892160000001</v>
      </c>
      <c r="G148" s="1">
        <v>1160.1400000000001</v>
      </c>
      <c r="I148" s="1">
        <f t="shared" si="2"/>
        <v>9463.7521600000018</v>
      </c>
    </row>
    <row r="149" spans="3:9" x14ac:dyDescent="0.25">
      <c r="C149" t="s">
        <v>698</v>
      </c>
      <c r="D149" t="s">
        <v>137</v>
      </c>
      <c r="E149" t="s">
        <v>558</v>
      </c>
      <c r="F149" s="1">
        <v>13719.36</v>
      </c>
      <c r="G149" s="1">
        <v>1821.34</v>
      </c>
      <c r="I149" s="1">
        <f t="shared" si="2"/>
        <v>11898.02</v>
      </c>
    </row>
    <row r="150" spans="3:9" x14ac:dyDescent="0.25">
      <c r="C150" t="s">
        <v>698</v>
      </c>
      <c r="D150" t="s">
        <v>699</v>
      </c>
      <c r="E150" t="s">
        <v>700</v>
      </c>
      <c r="F150" s="1">
        <v>10342.4730304</v>
      </c>
      <c r="G150" s="1">
        <v>1100.03</v>
      </c>
      <c r="I150" s="1">
        <f t="shared" si="2"/>
        <v>9242.4430303999998</v>
      </c>
    </row>
    <row r="151" spans="3:9" x14ac:dyDescent="0.25">
      <c r="C151" t="s">
        <v>116</v>
      </c>
      <c r="D151" t="s">
        <v>1095</v>
      </c>
      <c r="E151" t="s">
        <v>1096</v>
      </c>
      <c r="F151" s="1">
        <v>5000</v>
      </c>
      <c r="G151" s="1">
        <v>333.15</v>
      </c>
      <c r="I151" s="1">
        <f t="shared" si="2"/>
        <v>4666.8500000000004</v>
      </c>
    </row>
    <row r="152" spans="3:9" x14ac:dyDescent="0.25">
      <c r="C152" t="s">
        <v>116</v>
      </c>
      <c r="D152" t="s">
        <v>507</v>
      </c>
      <c r="E152" t="s">
        <v>275</v>
      </c>
      <c r="F152" s="1">
        <v>4500</v>
      </c>
      <c r="G152" s="1">
        <v>278.75</v>
      </c>
      <c r="I152" s="1">
        <f t="shared" si="2"/>
        <v>4221.25</v>
      </c>
    </row>
    <row r="153" spans="3:9" x14ac:dyDescent="0.25">
      <c r="C153" t="s">
        <v>116</v>
      </c>
      <c r="D153" t="s">
        <v>266</v>
      </c>
      <c r="E153" t="s">
        <v>128</v>
      </c>
      <c r="F153" s="1">
        <v>1440.7199999999998</v>
      </c>
      <c r="G153" s="1">
        <v>69.98</v>
      </c>
      <c r="I153" s="1">
        <f t="shared" si="2"/>
        <v>1370.7399999999998</v>
      </c>
    </row>
    <row r="154" spans="3:9" x14ac:dyDescent="0.25">
      <c r="C154" t="s">
        <v>482</v>
      </c>
      <c r="D154" t="s">
        <v>559</v>
      </c>
      <c r="E154" t="s">
        <v>701</v>
      </c>
      <c r="F154" s="1">
        <v>10589.58</v>
      </c>
      <c r="G154" s="1">
        <v>1152.81</v>
      </c>
      <c r="I154" s="1">
        <f t="shared" si="2"/>
        <v>9436.77</v>
      </c>
    </row>
    <row r="155" spans="3:9" x14ac:dyDescent="0.25">
      <c r="C155" t="s">
        <v>482</v>
      </c>
      <c r="D155" t="s">
        <v>702</v>
      </c>
      <c r="E155" t="s">
        <v>95</v>
      </c>
      <c r="F155" s="1">
        <v>1004.9399999999998</v>
      </c>
      <c r="G155" s="1">
        <v>42.09</v>
      </c>
      <c r="I155" s="1">
        <f t="shared" si="2"/>
        <v>962.8499999999998</v>
      </c>
    </row>
    <row r="156" spans="3:9" x14ac:dyDescent="0.25">
      <c r="C156" t="s">
        <v>703</v>
      </c>
      <c r="D156" t="s">
        <v>704</v>
      </c>
      <c r="E156" t="s">
        <v>705</v>
      </c>
      <c r="F156" s="1">
        <v>12000</v>
      </c>
      <c r="G156" s="1">
        <v>1454.08</v>
      </c>
      <c r="I156" s="1">
        <f t="shared" si="2"/>
        <v>10545.92</v>
      </c>
    </row>
    <row r="157" spans="3:9" x14ac:dyDescent="0.25">
      <c r="C157" t="s">
        <v>706</v>
      </c>
      <c r="D157" t="s">
        <v>133</v>
      </c>
      <c r="E157" t="s">
        <v>707</v>
      </c>
      <c r="F157" s="1">
        <v>7627.6799999999994</v>
      </c>
      <c r="G157" s="1">
        <v>630.73</v>
      </c>
      <c r="I157" s="1">
        <f t="shared" si="2"/>
        <v>6996.9499999999989</v>
      </c>
    </row>
    <row r="158" spans="3:9" x14ac:dyDescent="0.25">
      <c r="C158" t="s">
        <v>708</v>
      </c>
      <c r="D158" t="s">
        <v>97</v>
      </c>
      <c r="E158" t="s">
        <v>709</v>
      </c>
      <c r="F158" s="1">
        <v>2309.9670000000001</v>
      </c>
      <c r="G158" s="1">
        <v>125.61</v>
      </c>
      <c r="I158" s="1">
        <f t="shared" si="2"/>
        <v>2184.357</v>
      </c>
    </row>
    <row r="159" spans="3:9" x14ac:dyDescent="0.25">
      <c r="C159" t="s">
        <v>710</v>
      </c>
      <c r="D159" t="s">
        <v>140</v>
      </c>
      <c r="E159" t="s">
        <v>711</v>
      </c>
      <c r="F159" s="1">
        <v>918.95999999999992</v>
      </c>
      <c r="G159" s="1">
        <v>36.58</v>
      </c>
      <c r="I159" s="1">
        <f t="shared" si="2"/>
        <v>882.37999999999988</v>
      </c>
    </row>
    <row r="160" spans="3:9" x14ac:dyDescent="0.25">
      <c r="C160" t="s">
        <v>1</v>
      </c>
      <c r="D160" t="s">
        <v>714</v>
      </c>
      <c r="E160" t="s">
        <v>715</v>
      </c>
      <c r="F160" s="1">
        <v>3617.1759999999999</v>
      </c>
      <c r="G160" s="1">
        <v>209.27</v>
      </c>
      <c r="I160" s="1">
        <f t="shared" si="2"/>
        <v>3407.9059999999999</v>
      </c>
    </row>
    <row r="161" spans="3:9" x14ac:dyDescent="0.25">
      <c r="C161" t="s">
        <v>1</v>
      </c>
      <c r="D161" t="s">
        <v>205</v>
      </c>
      <c r="E161" t="s">
        <v>1037</v>
      </c>
      <c r="F161" s="1">
        <v>500</v>
      </c>
      <c r="G161" s="1">
        <v>9.77</v>
      </c>
      <c r="I161" s="1">
        <f t="shared" si="2"/>
        <v>490.23</v>
      </c>
    </row>
    <row r="162" spans="3:9" x14ac:dyDescent="0.25">
      <c r="C162" t="s">
        <v>88</v>
      </c>
      <c r="D162" t="s">
        <v>540</v>
      </c>
      <c r="E162" t="s">
        <v>200</v>
      </c>
      <c r="F162" s="1">
        <v>5305.8</v>
      </c>
      <c r="G162" s="1">
        <v>366.42</v>
      </c>
      <c r="I162" s="1">
        <f t="shared" si="2"/>
        <v>4939.38</v>
      </c>
    </row>
    <row r="163" spans="3:9" x14ac:dyDescent="0.25">
      <c r="C163" t="s">
        <v>88</v>
      </c>
      <c r="D163" t="s">
        <v>714</v>
      </c>
      <c r="E163" t="s">
        <v>160</v>
      </c>
      <c r="F163" s="1">
        <v>3500</v>
      </c>
      <c r="G163" s="1">
        <v>201.77</v>
      </c>
      <c r="I163" s="1">
        <f t="shared" si="2"/>
        <v>3298.23</v>
      </c>
    </row>
    <row r="164" spans="3:9" x14ac:dyDescent="0.25">
      <c r="C164" t="s">
        <v>88</v>
      </c>
      <c r="D164" t="s">
        <v>88</v>
      </c>
      <c r="E164" t="s">
        <v>713</v>
      </c>
      <c r="F164" s="1">
        <v>2486.8084999999996</v>
      </c>
      <c r="G164" s="1">
        <v>136.93</v>
      </c>
      <c r="I164" s="1">
        <f t="shared" si="2"/>
        <v>2349.8784999999998</v>
      </c>
    </row>
    <row r="165" spans="3:9" x14ac:dyDescent="0.25">
      <c r="C165" t="s">
        <v>88</v>
      </c>
      <c r="D165" t="s">
        <v>712</v>
      </c>
      <c r="E165" t="s">
        <v>658</v>
      </c>
      <c r="F165" s="1">
        <v>2000</v>
      </c>
      <c r="G165" s="1">
        <v>105.77</v>
      </c>
      <c r="I165" s="1">
        <f t="shared" si="2"/>
        <v>1894.23</v>
      </c>
    </row>
    <row r="166" spans="3:9" x14ac:dyDescent="0.25">
      <c r="C166" t="s">
        <v>716</v>
      </c>
      <c r="D166" t="s">
        <v>10</v>
      </c>
      <c r="E166" t="s">
        <v>717</v>
      </c>
      <c r="F166" s="1">
        <v>1428.12</v>
      </c>
      <c r="G166" s="1">
        <v>69.17</v>
      </c>
      <c r="I166" s="1">
        <f t="shared" si="2"/>
        <v>1358.9499999999998</v>
      </c>
    </row>
    <row r="167" spans="3:9" x14ac:dyDescent="0.25">
      <c r="C167" t="s">
        <v>82</v>
      </c>
      <c r="D167" t="s">
        <v>147</v>
      </c>
      <c r="E167" t="s">
        <v>718</v>
      </c>
      <c r="F167" s="1">
        <v>5000</v>
      </c>
      <c r="G167" s="1">
        <v>333.15</v>
      </c>
      <c r="I167" s="1">
        <f t="shared" si="2"/>
        <v>4666.8500000000004</v>
      </c>
    </row>
    <row r="168" spans="3:9" x14ac:dyDescent="0.25">
      <c r="C168" t="s">
        <v>407</v>
      </c>
      <c r="D168" t="s">
        <v>719</v>
      </c>
      <c r="E168" t="s">
        <v>720</v>
      </c>
      <c r="F168" s="1">
        <v>6148.7326623999998</v>
      </c>
      <c r="G168" s="1">
        <v>458.13</v>
      </c>
      <c r="I168" s="1">
        <f t="shared" si="2"/>
        <v>5690.6026623999996</v>
      </c>
    </row>
    <row r="169" spans="3:9" x14ac:dyDescent="0.25">
      <c r="C169" t="s">
        <v>131</v>
      </c>
      <c r="D169" t="s">
        <v>41</v>
      </c>
      <c r="E169" t="s">
        <v>118</v>
      </c>
      <c r="F169" s="1">
        <v>5500</v>
      </c>
      <c r="G169" s="1">
        <v>387.55</v>
      </c>
      <c r="I169" s="1">
        <f t="shared" si="2"/>
        <v>5112.45</v>
      </c>
    </row>
    <row r="170" spans="3:9" x14ac:dyDescent="0.25">
      <c r="C170" t="s">
        <v>131</v>
      </c>
      <c r="D170" t="s">
        <v>1088</v>
      </c>
      <c r="E170" t="s">
        <v>258</v>
      </c>
      <c r="F170" s="1">
        <v>4500</v>
      </c>
      <c r="G170" s="1">
        <v>278.75</v>
      </c>
      <c r="I170" s="1">
        <f t="shared" si="2"/>
        <v>4221.25</v>
      </c>
    </row>
    <row r="171" spans="3:9" x14ac:dyDescent="0.25">
      <c r="C171" t="s">
        <v>147</v>
      </c>
      <c r="D171" t="s">
        <v>552</v>
      </c>
      <c r="E171" t="s">
        <v>473</v>
      </c>
      <c r="F171" s="1">
        <v>12091.93</v>
      </c>
      <c r="G171" s="1">
        <v>1473.72</v>
      </c>
      <c r="I171" s="1">
        <f t="shared" si="2"/>
        <v>10618.210000000001</v>
      </c>
    </row>
    <row r="172" spans="3:9" x14ac:dyDescent="0.25">
      <c r="C172" t="s">
        <v>147</v>
      </c>
      <c r="D172" t="s">
        <v>172</v>
      </c>
      <c r="E172" t="s">
        <v>721</v>
      </c>
      <c r="F172" s="1">
        <v>6048.7326623999998</v>
      </c>
      <c r="G172" s="1">
        <v>447.25</v>
      </c>
      <c r="I172" s="1">
        <f t="shared" si="2"/>
        <v>5601.4826623999998</v>
      </c>
    </row>
    <row r="173" spans="3:9" x14ac:dyDescent="0.25">
      <c r="C173" t="s">
        <v>147</v>
      </c>
      <c r="D173" t="s">
        <v>621</v>
      </c>
      <c r="E173" t="s">
        <v>325</v>
      </c>
      <c r="F173" s="1">
        <v>4576.6079999999993</v>
      </c>
      <c r="G173" s="1">
        <v>287.08</v>
      </c>
      <c r="I173" s="1">
        <f t="shared" si="2"/>
        <v>4289.5279999999993</v>
      </c>
    </row>
    <row r="174" spans="3:9" x14ac:dyDescent="0.25">
      <c r="C174" t="s">
        <v>147</v>
      </c>
      <c r="D174" t="s">
        <v>347</v>
      </c>
      <c r="E174" t="s">
        <v>595</v>
      </c>
      <c r="F174" s="1">
        <v>4500</v>
      </c>
      <c r="G174" s="1">
        <v>278.75</v>
      </c>
      <c r="I174" s="1">
        <f t="shared" si="2"/>
        <v>4221.25</v>
      </c>
    </row>
    <row r="175" spans="3:9" x14ac:dyDescent="0.25">
      <c r="C175" t="s">
        <v>147</v>
      </c>
      <c r="D175" t="s">
        <v>347</v>
      </c>
      <c r="E175" t="s">
        <v>595</v>
      </c>
      <c r="F175" s="1">
        <v>4000</v>
      </c>
      <c r="G175" s="1">
        <v>233.77</v>
      </c>
      <c r="I175" s="1">
        <f t="shared" si="2"/>
        <v>3766.23</v>
      </c>
    </row>
    <row r="176" spans="3:9" x14ac:dyDescent="0.25">
      <c r="C176" t="s">
        <v>722</v>
      </c>
      <c r="D176" t="s">
        <v>723</v>
      </c>
      <c r="E176" t="s">
        <v>281</v>
      </c>
      <c r="F176" s="1">
        <v>30000</v>
      </c>
      <c r="G176" s="1">
        <v>5498.25</v>
      </c>
      <c r="I176" s="1">
        <f t="shared" si="2"/>
        <v>24501.75</v>
      </c>
    </row>
    <row r="177" spans="3:9" x14ac:dyDescent="0.25">
      <c r="C177" t="s">
        <v>722</v>
      </c>
      <c r="D177" t="s">
        <v>723</v>
      </c>
      <c r="E177" t="s">
        <v>484</v>
      </c>
      <c r="F177" s="1">
        <v>5691.3707999999997</v>
      </c>
      <c r="G177" s="1">
        <v>408.37</v>
      </c>
      <c r="I177" s="1">
        <f t="shared" si="2"/>
        <v>5283.0007999999998</v>
      </c>
    </row>
    <row r="178" spans="3:9" x14ac:dyDescent="0.25">
      <c r="C178" t="s">
        <v>1084</v>
      </c>
      <c r="D178" t="s">
        <v>87</v>
      </c>
      <c r="E178" t="s">
        <v>1085</v>
      </c>
      <c r="F178" s="1">
        <v>1047.33</v>
      </c>
      <c r="G178" s="1">
        <v>44.8</v>
      </c>
      <c r="I178" s="1">
        <f t="shared" si="2"/>
        <v>1002.53</v>
      </c>
    </row>
    <row r="179" spans="3:9" x14ac:dyDescent="0.25">
      <c r="C179" t="s">
        <v>137</v>
      </c>
      <c r="D179" t="s">
        <v>1080</v>
      </c>
      <c r="E179" t="s">
        <v>1081</v>
      </c>
      <c r="F179" s="1">
        <v>1965.4699999999998</v>
      </c>
      <c r="G179" s="1">
        <v>103.56</v>
      </c>
      <c r="I179" s="1">
        <f t="shared" si="2"/>
        <v>1861.9099999999999</v>
      </c>
    </row>
    <row r="180" spans="3:9" x14ac:dyDescent="0.25">
      <c r="C180" t="s">
        <v>157</v>
      </c>
      <c r="D180" t="s">
        <v>725</v>
      </c>
      <c r="E180" t="s">
        <v>726</v>
      </c>
      <c r="F180" s="1">
        <v>12500</v>
      </c>
      <c r="G180" s="1">
        <v>1560.88</v>
      </c>
      <c r="I180" s="1">
        <f t="shared" si="2"/>
        <v>10939.119999999999</v>
      </c>
    </row>
    <row r="181" spans="3:9" x14ac:dyDescent="0.25">
      <c r="C181" t="s">
        <v>157</v>
      </c>
      <c r="D181" t="s">
        <v>196</v>
      </c>
      <c r="E181" t="s">
        <v>724</v>
      </c>
      <c r="F181" s="1">
        <v>2896.7639999999997</v>
      </c>
      <c r="G181" s="1">
        <v>163.16</v>
      </c>
      <c r="I181" s="1">
        <f t="shared" si="2"/>
        <v>2733.6039999999998</v>
      </c>
    </row>
    <row r="182" spans="3:9" x14ac:dyDescent="0.25">
      <c r="C182" t="s">
        <v>727</v>
      </c>
      <c r="D182" t="s">
        <v>14</v>
      </c>
      <c r="E182" t="s">
        <v>728</v>
      </c>
      <c r="F182" s="1">
        <v>13482.33</v>
      </c>
      <c r="G182" s="1">
        <v>1770.71</v>
      </c>
      <c r="I182" s="1">
        <f t="shared" si="2"/>
        <v>11711.619999999999</v>
      </c>
    </row>
    <row r="183" spans="3:9" x14ac:dyDescent="0.25">
      <c r="C183" t="s">
        <v>38</v>
      </c>
      <c r="D183" t="s">
        <v>147</v>
      </c>
      <c r="E183" t="s">
        <v>730</v>
      </c>
      <c r="F183" s="1">
        <v>10294.776199999998</v>
      </c>
      <c r="G183" s="1">
        <v>1089.97</v>
      </c>
      <c r="I183" s="1">
        <f t="shared" si="2"/>
        <v>9204.8061999999991</v>
      </c>
    </row>
    <row r="184" spans="3:9" x14ac:dyDescent="0.25">
      <c r="C184" t="s">
        <v>38</v>
      </c>
      <c r="D184" t="s">
        <v>644</v>
      </c>
      <c r="E184" t="s">
        <v>729</v>
      </c>
      <c r="F184" s="1">
        <v>6148.7326623999998</v>
      </c>
      <c r="G184" s="1">
        <v>458.13</v>
      </c>
      <c r="I184" s="1">
        <f t="shared" si="2"/>
        <v>5690.6026623999996</v>
      </c>
    </row>
    <row r="185" spans="3:9" x14ac:dyDescent="0.25">
      <c r="C185" t="s">
        <v>38</v>
      </c>
      <c r="D185" t="s">
        <v>193</v>
      </c>
      <c r="E185" t="s">
        <v>966</v>
      </c>
      <c r="F185" s="1">
        <v>1200</v>
      </c>
      <c r="G185" s="1">
        <v>54.57</v>
      </c>
      <c r="I185" s="1">
        <f t="shared" si="2"/>
        <v>1145.43</v>
      </c>
    </row>
    <row r="186" spans="3:9" x14ac:dyDescent="0.25">
      <c r="C186" t="s">
        <v>38</v>
      </c>
      <c r="D186" t="s">
        <v>731</v>
      </c>
      <c r="E186" t="s">
        <v>732</v>
      </c>
      <c r="F186" s="1">
        <v>1369.06</v>
      </c>
      <c r="G186" s="1">
        <v>65.39</v>
      </c>
      <c r="I186" s="1">
        <f t="shared" si="2"/>
        <v>1303.6699999999998</v>
      </c>
    </row>
    <row r="187" spans="3:9" x14ac:dyDescent="0.25">
      <c r="C187" t="s">
        <v>38</v>
      </c>
      <c r="D187" t="s">
        <v>32</v>
      </c>
      <c r="E187" t="s">
        <v>281</v>
      </c>
      <c r="F187" s="1">
        <v>400</v>
      </c>
      <c r="G187" s="1">
        <v>7.68</v>
      </c>
      <c r="I187" s="1">
        <f t="shared" si="2"/>
        <v>392.32</v>
      </c>
    </row>
    <row r="188" spans="3:9" x14ac:dyDescent="0.25">
      <c r="C188" t="s">
        <v>152</v>
      </c>
      <c r="D188" t="s">
        <v>733</v>
      </c>
      <c r="E188" t="s">
        <v>734</v>
      </c>
      <c r="F188" s="1">
        <v>40000</v>
      </c>
      <c r="G188" s="1">
        <v>8320.9</v>
      </c>
      <c r="I188" s="1">
        <f t="shared" si="2"/>
        <v>31679.1</v>
      </c>
    </row>
    <row r="189" spans="3:9" x14ac:dyDescent="0.25">
      <c r="C189" t="s">
        <v>152</v>
      </c>
      <c r="D189" t="s">
        <v>735</v>
      </c>
      <c r="E189" t="s">
        <v>736</v>
      </c>
      <c r="F189" s="1">
        <v>1163.769</v>
      </c>
      <c r="G189" s="1">
        <v>52.25</v>
      </c>
      <c r="I189" s="1">
        <f t="shared" si="2"/>
        <v>1111.519</v>
      </c>
    </row>
    <row r="190" spans="3:9" x14ac:dyDescent="0.25">
      <c r="C190" t="s">
        <v>665</v>
      </c>
      <c r="D190" t="s">
        <v>161</v>
      </c>
      <c r="E190" t="s">
        <v>737</v>
      </c>
      <c r="F190" s="1">
        <v>786.93999999999983</v>
      </c>
      <c r="G190" s="1">
        <v>28.14</v>
      </c>
      <c r="I190" s="1">
        <f t="shared" si="2"/>
        <v>758.79999999999984</v>
      </c>
    </row>
    <row r="191" spans="3:9" x14ac:dyDescent="0.25">
      <c r="C191" t="s">
        <v>140</v>
      </c>
      <c r="D191" t="s">
        <v>963</v>
      </c>
      <c r="E191" t="s">
        <v>964</v>
      </c>
      <c r="F191" s="1">
        <v>30000</v>
      </c>
      <c r="G191" s="1">
        <v>5498.25</v>
      </c>
      <c r="I191" s="1">
        <f t="shared" si="2"/>
        <v>24501.75</v>
      </c>
    </row>
    <row r="192" spans="3:9" x14ac:dyDescent="0.25">
      <c r="C192" t="s">
        <v>140</v>
      </c>
      <c r="D192" t="s">
        <v>743</v>
      </c>
      <c r="E192" t="s">
        <v>744</v>
      </c>
      <c r="F192" s="1">
        <v>15774.961471999997</v>
      </c>
      <c r="G192" s="1">
        <v>2260.41</v>
      </c>
      <c r="I192" s="1">
        <f t="shared" si="2"/>
        <v>13514.551471999997</v>
      </c>
    </row>
    <row r="193" spans="3:9" x14ac:dyDescent="0.25">
      <c r="C193" t="s">
        <v>140</v>
      </c>
      <c r="D193" t="s">
        <v>1</v>
      </c>
      <c r="E193" t="s">
        <v>1089</v>
      </c>
      <c r="F193" s="1">
        <v>5105.869999999999</v>
      </c>
      <c r="G193" s="1">
        <v>344.66</v>
      </c>
      <c r="I193" s="1">
        <f t="shared" si="2"/>
        <v>4761.2099999999991</v>
      </c>
    </row>
    <row r="194" spans="3:9" x14ac:dyDescent="0.25">
      <c r="C194" t="s">
        <v>140</v>
      </c>
      <c r="D194" t="s">
        <v>747</v>
      </c>
      <c r="E194" t="s">
        <v>748</v>
      </c>
      <c r="F194" s="1">
        <v>2116.66</v>
      </c>
      <c r="G194" s="1">
        <v>113.24</v>
      </c>
      <c r="I194" s="1">
        <f t="shared" si="2"/>
        <v>2003.4199999999998</v>
      </c>
    </row>
    <row r="195" spans="3:9" x14ac:dyDescent="0.25">
      <c r="C195" t="s">
        <v>140</v>
      </c>
      <c r="D195" t="s">
        <v>1160</v>
      </c>
      <c r="E195" t="s">
        <v>1161</v>
      </c>
      <c r="F195" s="1">
        <v>1653</v>
      </c>
      <c r="G195" s="1">
        <v>83.56</v>
      </c>
      <c r="I195" s="1">
        <f t="shared" si="2"/>
        <v>1569.44</v>
      </c>
    </row>
    <row r="196" spans="3:9" x14ac:dyDescent="0.25">
      <c r="C196" t="s">
        <v>97</v>
      </c>
      <c r="D196" t="s">
        <v>526</v>
      </c>
      <c r="E196" t="s">
        <v>579</v>
      </c>
      <c r="F196" s="1">
        <v>6148.7326623999998</v>
      </c>
      <c r="G196" s="1">
        <v>458.13</v>
      </c>
      <c r="I196" s="1">
        <f t="shared" si="2"/>
        <v>5690.6026623999996</v>
      </c>
    </row>
    <row r="197" spans="3:9" x14ac:dyDescent="0.25">
      <c r="C197" t="s">
        <v>97</v>
      </c>
      <c r="D197" t="s">
        <v>451</v>
      </c>
      <c r="E197" t="s">
        <v>745</v>
      </c>
      <c r="F197" s="1">
        <v>6148.7326623999998</v>
      </c>
      <c r="G197" s="1">
        <v>458.13</v>
      </c>
      <c r="I197" s="1">
        <f t="shared" si="2"/>
        <v>5690.6026623999996</v>
      </c>
    </row>
    <row r="198" spans="3:9" x14ac:dyDescent="0.25">
      <c r="C198" t="s">
        <v>97</v>
      </c>
      <c r="D198" t="s">
        <v>97</v>
      </c>
      <c r="E198" t="s">
        <v>739</v>
      </c>
      <c r="F198" s="1">
        <v>6148.7326623999998</v>
      </c>
      <c r="G198" s="1">
        <v>458.13</v>
      </c>
      <c r="I198" s="1">
        <f t="shared" si="2"/>
        <v>5690.6026623999996</v>
      </c>
    </row>
    <row r="199" spans="3:9" x14ac:dyDescent="0.25">
      <c r="C199" t="s">
        <v>97</v>
      </c>
      <c r="D199" t="s">
        <v>741</v>
      </c>
      <c r="E199" t="s">
        <v>742</v>
      </c>
      <c r="F199" s="1">
        <v>6148.7326623999998</v>
      </c>
      <c r="G199" s="1">
        <v>458.13</v>
      </c>
      <c r="I199" s="1">
        <f t="shared" ref="I199:I262" si="3">F199-G199-H199</f>
        <v>5690.6026623999996</v>
      </c>
    </row>
    <row r="200" spans="3:9" x14ac:dyDescent="0.25">
      <c r="C200" t="s">
        <v>97</v>
      </c>
      <c r="D200" t="s">
        <v>1019</v>
      </c>
      <c r="E200" t="s">
        <v>128</v>
      </c>
      <c r="F200" s="1">
        <v>6094.671607199999</v>
      </c>
      <c r="G200" s="1">
        <v>452.25</v>
      </c>
      <c r="I200" s="1">
        <f t="shared" si="3"/>
        <v>5642.421607199999</v>
      </c>
    </row>
    <row r="201" spans="3:9" x14ac:dyDescent="0.25">
      <c r="C201" t="s">
        <v>97</v>
      </c>
      <c r="D201" t="s">
        <v>740</v>
      </c>
      <c r="E201" t="s">
        <v>344</v>
      </c>
      <c r="F201" s="1">
        <v>2744.1</v>
      </c>
      <c r="G201" s="1">
        <v>153.38999999999999</v>
      </c>
      <c r="I201" s="1">
        <f t="shared" si="3"/>
        <v>2590.71</v>
      </c>
    </row>
    <row r="202" spans="3:9" x14ac:dyDescent="0.25">
      <c r="C202" t="s">
        <v>97</v>
      </c>
      <c r="D202" t="s">
        <v>746</v>
      </c>
      <c r="E202" t="s">
        <v>264</v>
      </c>
      <c r="F202" s="1">
        <v>659.16</v>
      </c>
      <c r="G202" s="1">
        <v>19.96</v>
      </c>
      <c r="I202" s="1">
        <f t="shared" si="3"/>
        <v>639.19999999999993</v>
      </c>
    </row>
    <row r="203" spans="3:9" x14ac:dyDescent="0.25">
      <c r="C203" t="s">
        <v>1147</v>
      </c>
      <c r="D203" t="s">
        <v>1148</v>
      </c>
      <c r="E203" t="s">
        <v>550</v>
      </c>
      <c r="F203" s="1">
        <v>5691.3707999999997</v>
      </c>
      <c r="G203" s="1">
        <v>408.37</v>
      </c>
      <c r="I203" s="1">
        <f t="shared" si="3"/>
        <v>5283.0007999999998</v>
      </c>
    </row>
    <row r="204" spans="3:9" x14ac:dyDescent="0.25">
      <c r="C204" t="s">
        <v>749</v>
      </c>
      <c r="D204" t="s">
        <v>32</v>
      </c>
      <c r="E204" t="s">
        <v>104</v>
      </c>
      <c r="F204" s="1">
        <v>15070.460701439999</v>
      </c>
      <c r="G204" s="1">
        <v>2109.9299999999998</v>
      </c>
      <c r="I204" s="1">
        <f t="shared" si="3"/>
        <v>12960.530701439999</v>
      </c>
    </row>
    <row r="205" spans="3:9" x14ac:dyDescent="0.25">
      <c r="C205" t="s">
        <v>749</v>
      </c>
      <c r="D205" t="s">
        <v>1020</v>
      </c>
      <c r="E205" t="s">
        <v>750</v>
      </c>
      <c r="F205" s="1">
        <v>8140.0556000000006</v>
      </c>
      <c r="G205" s="1">
        <v>712.71</v>
      </c>
      <c r="I205" s="1">
        <f t="shared" si="3"/>
        <v>7427.3456000000006</v>
      </c>
    </row>
    <row r="206" spans="3:9" x14ac:dyDescent="0.25">
      <c r="C206" t="s">
        <v>749</v>
      </c>
      <c r="D206" t="s">
        <v>751</v>
      </c>
      <c r="E206" t="s">
        <v>393</v>
      </c>
      <c r="F206" s="1">
        <v>3617.1759999999999</v>
      </c>
      <c r="G206" s="1">
        <v>209.27</v>
      </c>
      <c r="I206" s="1">
        <f t="shared" si="3"/>
        <v>3407.9059999999999</v>
      </c>
    </row>
    <row r="207" spans="3:9" x14ac:dyDescent="0.25">
      <c r="C207" t="s">
        <v>749</v>
      </c>
      <c r="D207" t="s">
        <v>752</v>
      </c>
      <c r="E207" t="s">
        <v>160</v>
      </c>
      <c r="F207" s="1">
        <v>3387.8669999999997</v>
      </c>
      <c r="G207" s="1">
        <v>194.59</v>
      </c>
      <c r="I207" s="1">
        <f t="shared" si="3"/>
        <v>3193.2769999999996</v>
      </c>
    </row>
    <row r="208" spans="3:9" x14ac:dyDescent="0.25">
      <c r="C208" t="s">
        <v>1166</v>
      </c>
      <c r="D208" t="s">
        <v>1167</v>
      </c>
      <c r="E208" t="s">
        <v>1168</v>
      </c>
      <c r="F208" s="1">
        <v>3794.2472000000002</v>
      </c>
      <c r="G208" s="1">
        <v>220.6</v>
      </c>
      <c r="I208" s="1">
        <f t="shared" si="3"/>
        <v>3573.6472000000003</v>
      </c>
    </row>
    <row r="209" spans="3:9" x14ac:dyDescent="0.25">
      <c r="C209" t="s">
        <v>1104</v>
      </c>
      <c r="D209" t="s">
        <v>1105</v>
      </c>
      <c r="E209" t="s">
        <v>971</v>
      </c>
      <c r="F209" s="1">
        <v>6148.7326623999998</v>
      </c>
      <c r="G209" s="1">
        <v>458.13</v>
      </c>
      <c r="I209" s="1">
        <f t="shared" si="3"/>
        <v>5690.6026623999996</v>
      </c>
    </row>
    <row r="210" spans="3:9" x14ac:dyDescent="0.25">
      <c r="C210" t="s">
        <v>753</v>
      </c>
      <c r="D210" t="s">
        <v>631</v>
      </c>
      <c r="E210" t="s">
        <v>755</v>
      </c>
      <c r="F210" s="1">
        <v>8016.67</v>
      </c>
      <c r="G210" s="1">
        <v>692.97</v>
      </c>
      <c r="I210" s="1">
        <f t="shared" si="3"/>
        <v>7323.7</v>
      </c>
    </row>
    <row r="211" spans="3:9" x14ac:dyDescent="0.25">
      <c r="C211" t="s">
        <v>753</v>
      </c>
      <c r="D211" t="s">
        <v>754</v>
      </c>
      <c r="E211" t="s">
        <v>142</v>
      </c>
      <c r="F211" s="1">
        <v>3051.0719999999997</v>
      </c>
      <c r="G211" s="1">
        <v>173.04</v>
      </c>
      <c r="I211" s="1">
        <f t="shared" si="3"/>
        <v>2878.0319999999997</v>
      </c>
    </row>
    <row r="212" spans="3:9" x14ac:dyDescent="0.25">
      <c r="C212" t="s">
        <v>753</v>
      </c>
      <c r="D212" t="s">
        <v>754</v>
      </c>
      <c r="E212" t="s">
        <v>142</v>
      </c>
      <c r="F212" s="1">
        <v>3500</v>
      </c>
      <c r="G212" s="1">
        <v>201.77</v>
      </c>
      <c r="I212" s="1">
        <f t="shared" si="3"/>
        <v>3298.23</v>
      </c>
    </row>
    <row r="213" spans="3:9" x14ac:dyDescent="0.25">
      <c r="C213" t="s">
        <v>756</v>
      </c>
      <c r="D213" t="s">
        <v>147</v>
      </c>
      <c r="E213" t="s">
        <v>325</v>
      </c>
      <c r="F213" s="1">
        <v>3342.0800000000004</v>
      </c>
      <c r="G213" s="1">
        <v>191.66</v>
      </c>
      <c r="I213" s="1">
        <f t="shared" si="3"/>
        <v>3150.4200000000005</v>
      </c>
    </row>
    <row r="214" spans="3:9" x14ac:dyDescent="0.25">
      <c r="C214" t="s">
        <v>1092</v>
      </c>
      <c r="D214" t="s">
        <v>1093</v>
      </c>
      <c r="E214" t="s">
        <v>1094</v>
      </c>
      <c r="F214" s="1">
        <v>1865.2249999999999</v>
      </c>
      <c r="G214" s="1">
        <v>97.15</v>
      </c>
      <c r="I214" s="1">
        <f t="shared" si="3"/>
        <v>1768.0749999999998</v>
      </c>
    </row>
    <row r="215" spans="3:9" x14ac:dyDescent="0.25">
      <c r="C215" t="s">
        <v>1092</v>
      </c>
      <c r="D215" t="s">
        <v>1153</v>
      </c>
      <c r="E215" t="s">
        <v>1154</v>
      </c>
      <c r="F215" s="1">
        <v>699.99</v>
      </c>
      <c r="G215" s="1">
        <v>22.57</v>
      </c>
      <c r="I215" s="1">
        <f t="shared" si="3"/>
        <v>677.42</v>
      </c>
    </row>
    <row r="216" spans="3:9" x14ac:dyDescent="0.25">
      <c r="C216" t="s">
        <v>735</v>
      </c>
      <c r="D216" t="s">
        <v>757</v>
      </c>
      <c r="E216" t="s">
        <v>168</v>
      </c>
      <c r="F216" s="1">
        <v>6961.8849999999993</v>
      </c>
      <c r="G216" s="1">
        <v>546.6</v>
      </c>
      <c r="I216" s="1">
        <f t="shared" si="3"/>
        <v>6415.2849999999989</v>
      </c>
    </row>
    <row r="217" spans="3:9" x14ac:dyDescent="0.25">
      <c r="C217" t="s">
        <v>735</v>
      </c>
      <c r="D217" t="s">
        <v>88</v>
      </c>
      <c r="E217" t="s">
        <v>691</v>
      </c>
      <c r="F217" s="1">
        <v>6489.9429999999993</v>
      </c>
      <c r="G217" s="1">
        <v>495.25</v>
      </c>
      <c r="I217" s="1">
        <f t="shared" si="3"/>
        <v>5994.6929999999993</v>
      </c>
    </row>
    <row r="218" spans="3:9" x14ac:dyDescent="0.25">
      <c r="C218" t="s">
        <v>740</v>
      </c>
      <c r="D218" t="s">
        <v>564</v>
      </c>
      <c r="E218" t="s">
        <v>160</v>
      </c>
      <c r="F218" s="1">
        <v>8140.0556000000006</v>
      </c>
      <c r="G218" s="1">
        <v>712.71</v>
      </c>
      <c r="I218" s="1">
        <f t="shared" si="3"/>
        <v>7427.3456000000006</v>
      </c>
    </row>
    <row r="219" spans="3:9" x14ac:dyDescent="0.25">
      <c r="C219" t="s">
        <v>758</v>
      </c>
      <c r="D219" t="s">
        <v>759</v>
      </c>
      <c r="E219" t="s">
        <v>760</v>
      </c>
      <c r="F219" s="1">
        <v>7500</v>
      </c>
      <c r="G219" s="1">
        <v>610.29999999999995</v>
      </c>
      <c r="I219" s="1">
        <f t="shared" si="3"/>
        <v>6889.7</v>
      </c>
    </row>
    <row r="220" spans="3:9" x14ac:dyDescent="0.25">
      <c r="C220" t="s">
        <v>761</v>
      </c>
      <c r="D220" t="s">
        <v>762</v>
      </c>
      <c r="E220" t="s">
        <v>763</v>
      </c>
      <c r="F220" s="1">
        <v>1148.04</v>
      </c>
      <c r="G220" s="1">
        <v>51.25</v>
      </c>
      <c r="I220" s="1">
        <f t="shared" si="3"/>
        <v>1096.79</v>
      </c>
    </row>
    <row r="221" spans="3:9" x14ac:dyDescent="0.25">
      <c r="C221" t="s">
        <v>764</v>
      </c>
      <c r="D221" t="s">
        <v>320</v>
      </c>
      <c r="E221" t="s">
        <v>765</v>
      </c>
      <c r="F221" s="1">
        <v>7500</v>
      </c>
      <c r="G221" s="1">
        <v>610.29999999999995</v>
      </c>
      <c r="I221" s="1">
        <f t="shared" si="3"/>
        <v>6889.7</v>
      </c>
    </row>
    <row r="222" spans="3:9" x14ac:dyDescent="0.25">
      <c r="C222" t="s">
        <v>764</v>
      </c>
      <c r="D222" t="s">
        <v>766</v>
      </c>
      <c r="E222" t="s">
        <v>767</v>
      </c>
      <c r="F222" s="1">
        <v>5013.12</v>
      </c>
      <c r="G222" s="1">
        <v>334.57</v>
      </c>
      <c r="I222" s="1">
        <f t="shared" si="3"/>
        <v>4678.55</v>
      </c>
    </row>
    <row r="223" spans="3:9" x14ac:dyDescent="0.25">
      <c r="C223" t="s">
        <v>768</v>
      </c>
      <c r="D223" t="s">
        <v>188</v>
      </c>
      <c r="E223" t="s">
        <v>615</v>
      </c>
      <c r="F223" s="1">
        <v>12004.656195999998</v>
      </c>
      <c r="G223" s="1">
        <v>1455.07</v>
      </c>
      <c r="I223" s="1">
        <f t="shared" si="3"/>
        <v>10549.586195999998</v>
      </c>
    </row>
    <row r="224" spans="3:9" x14ac:dyDescent="0.25">
      <c r="C224" t="s">
        <v>768</v>
      </c>
      <c r="D224" t="s">
        <v>3</v>
      </c>
      <c r="E224" t="s">
        <v>367</v>
      </c>
      <c r="F224" s="1">
        <v>2581.232</v>
      </c>
      <c r="G224" s="1">
        <v>142.97</v>
      </c>
      <c r="I224" s="1">
        <f t="shared" si="3"/>
        <v>2438.2620000000002</v>
      </c>
    </row>
    <row r="225" spans="3:9" x14ac:dyDescent="0.25">
      <c r="C225" t="s">
        <v>769</v>
      </c>
      <c r="D225" t="s">
        <v>97</v>
      </c>
      <c r="E225" t="s">
        <v>771</v>
      </c>
      <c r="F225" s="1">
        <v>10820.74</v>
      </c>
      <c r="G225" s="1">
        <v>1202.19</v>
      </c>
      <c r="I225" s="1">
        <f t="shared" si="3"/>
        <v>9618.5499999999993</v>
      </c>
    </row>
    <row r="226" spans="3:9" x14ac:dyDescent="0.25">
      <c r="C226" t="s">
        <v>769</v>
      </c>
      <c r="D226" t="s">
        <v>84</v>
      </c>
      <c r="E226" t="s">
        <v>770</v>
      </c>
      <c r="F226" s="1">
        <v>8516.67</v>
      </c>
      <c r="G226" s="1">
        <v>772.97</v>
      </c>
      <c r="I226" s="1">
        <f t="shared" si="3"/>
        <v>7743.7</v>
      </c>
    </row>
    <row r="227" spans="3:9" x14ac:dyDescent="0.25">
      <c r="C227" t="s">
        <v>425</v>
      </c>
      <c r="D227" t="s">
        <v>114</v>
      </c>
      <c r="E227" t="s">
        <v>772</v>
      </c>
      <c r="F227" s="1">
        <v>4000</v>
      </c>
      <c r="G227" s="1">
        <v>233.77</v>
      </c>
      <c r="I227" s="1">
        <f t="shared" si="3"/>
        <v>3766.23</v>
      </c>
    </row>
    <row r="228" spans="3:9" x14ac:dyDescent="0.25">
      <c r="C228" t="s">
        <v>539</v>
      </c>
      <c r="D228" t="s">
        <v>161</v>
      </c>
      <c r="E228" t="s">
        <v>773</v>
      </c>
      <c r="F228" s="1">
        <v>7985.1180000000004</v>
      </c>
      <c r="G228" s="1">
        <v>687.92</v>
      </c>
      <c r="I228" s="1">
        <f t="shared" si="3"/>
        <v>7297.1980000000003</v>
      </c>
    </row>
    <row r="229" spans="3:9" x14ac:dyDescent="0.25">
      <c r="C229" t="s">
        <v>1155</v>
      </c>
      <c r="D229" t="s">
        <v>346</v>
      </c>
      <c r="E229" t="s">
        <v>1156</v>
      </c>
      <c r="F229" s="1">
        <v>1500</v>
      </c>
      <c r="G229" s="1">
        <v>73.77</v>
      </c>
      <c r="I229" s="1">
        <f t="shared" si="3"/>
        <v>1426.23</v>
      </c>
    </row>
    <row r="230" spans="3:9" x14ac:dyDescent="0.25">
      <c r="C230" t="s">
        <v>774</v>
      </c>
      <c r="D230" t="s">
        <v>147</v>
      </c>
      <c r="E230" t="s">
        <v>775</v>
      </c>
      <c r="F230" s="1">
        <v>1538.76</v>
      </c>
      <c r="G230" s="1">
        <v>76.25</v>
      </c>
      <c r="I230" s="1">
        <f t="shared" si="3"/>
        <v>1462.51</v>
      </c>
    </row>
    <row r="231" spans="3:9" x14ac:dyDescent="0.25">
      <c r="C231" t="s">
        <v>774</v>
      </c>
      <c r="E231" t="s">
        <v>776</v>
      </c>
      <c r="F231" s="1">
        <v>1063.32</v>
      </c>
      <c r="G231" s="1">
        <v>45.82</v>
      </c>
      <c r="I231" s="1">
        <f t="shared" si="3"/>
        <v>1017.4999999999999</v>
      </c>
    </row>
    <row r="232" spans="3:9" x14ac:dyDescent="0.25">
      <c r="C232" t="s">
        <v>347</v>
      </c>
      <c r="D232" t="s">
        <v>1122</v>
      </c>
      <c r="E232" t="s">
        <v>1123</v>
      </c>
      <c r="F232" s="1">
        <v>12004.656195999998</v>
      </c>
      <c r="G232" s="1">
        <v>1455.07</v>
      </c>
      <c r="I232" s="1">
        <f t="shared" si="3"/>
        <v>10549.586195999998</v>
      </c>
    </row>
    <row r="233" spans="3:9" x14ac:dyDescent="0.25">
      <c r="C233" t="s">
        <v>347</v>
      </c>
      <c r="D233" t="s">
        <v>1072</v>
      </c>
      <c r="E233" t="s">
        <v>1178</v>
      </c>
      <c r="F233" s="1">
        <v>2166.1799999999998</v>
      </c>
      <c r="G233" s="1">
        <v>116.41</v>
      </c>
      <c r="I233" s="1">
        <f t="shared" si="3"/>
        <v>2049.77</v>
      </c>
    </row>
    <row r="234" spans="3:9" x14ac:dyDescent="0.25">
      <c r="C234" t="s">
        <v>347</v>
      </c>
      <c r="D234" t="s">
        <v>266</v>
      </c>
      <c r="E234" t="s">
        <v>259</v>
      </c>
      <c r="F234" s="1">
        <v>392.51</v>
      </c>
      <c r="G234" s="1">
        <v>7.54</v>
      </c>
      <c r="I234" s="1">
        <f t="shared" si="3"/>
        <v>384.96999999999997</v>
      </c>
    </row>
    <row r="235" spans="3:9" x14ac:dyDescent="0.25">
      <c r="C235" t="s">
        <v>114</v>
      </c>
      <c r="D235" t="s">
        <v>140</v>
      </c>
      <c r="E235" t="s">
        <v>777</v>
      </c>
      <c r="F235" s="1">
        <v>9000</v>
      </c>
      <c r="G235" s="1">
        <v>857.95</v>
      </c>
      <c r="I235" s="1">
        <f t="shared" si="3"/>
        <v>8142.05</v>
      </c>
    </row>
    <row r="236" spans="3:9" x14ac:dyDescent="0.25">
      <c r="C236" t="s">
        <v>114</v>
      </c>
      <c r="D236" t="s">
        <v>779</v>
      </c>
      <c r="E236" t="s">
        <v>780</v>
      </c>
      <c r="F236" s="1">
        <v>6000</v>
      </c>
      <c r="G236" s="1">
        <v>441.95</v>
      </c>
      <c r="I236" s="1">
        <f t="shared" si="3"/>
        <v>5558.05</v>
      </c>
    </row>
    <row r="237" spans="3:9" x14ac:dyDescent="0.25">
      <c r="C237" t="s">
        <v>114</v>
      </c>
      <c r="D237" t="s">
        <v>237</v>
      </c>
      <c r="E237" t="s">
        <v>778</v>
      </c>
      <c r="F237" s="1">
        <v>1091.3600000000001</v>
      </c>
      <c r="G237" s="1">
        <v>47.62</v>
      </c>
      <c r="I237" s="1">
        <f t="shared" si="3"/>
        <v>1043.7400000000002</v>
      </c>
    </row>
    <row r="238" spans="3:9" x14ac:dyDescent="0.25">
      <c r="C238" t="s">
        <v>114</v>
      </c>
      <c r="D238" t="s">
        <v>781</v>
      </c>
      <c r="E238" t="s">
        <v>115</v>
      </c>
      <c r="F238" s="1">
        <v>871.5200000000001</v>
      </c>
      <c r="G238" s="1">
        <v>33.549999999999997</v>
      </c>
      <c r="I238" s="1">
        <f t="shared" si="3"/>
        <v>837.97000000000014</v>
      </c>
    </row>
    <row r="239" spans="3:9" x14ac:dyDescent="0.25">
      <c r="C239" t="s">
        <v>782</v>
      </c>
      <c r="D239" t="s">
        <v>576</v>
      </c>
      <c r="E239" t="s">
        <v>783</v>
      </c>
      <c r="F239" s="1">
        <v>1437.597</v>
      </c>
      <c r="G239" s="1">
        <v>69.78</v>
      </c>
      <c r="I239" s="1">
        <f t="shared" si="3"/>
        <v>1367.817</v>
      </c>
    </row>
    <row r="240" spans="3:9" x14ac:dyDescent="0.25">
      <c r="C240" t="s">
        <v>153</v>
      </c>
      <c r="D240" t="s">
        <v>1035</v>
      </c>
      <c r="E240" t="s">
        <v>1036</v>
      </c>
      <c r="F240" s="1">
        <v>6148.7326623999998</v>
      </c>
      <c r="G240" s="1">
        <v>458.13</v>
      </c>
      <c r="I240" s="1">
        <f t="shared" si="3"/>
        <v>5690.6026623999996</v>
      </c>
    </row>
    <row r="241" spans="3:9" x14ac:dyDescent="0.25">
      <c r="C241" t="s">
        <v>784</v>
      </c>
      <c r="D241" t="s">
        <v>785</v>
      </c>
      <c r="E241" t="s">
        <v>471</v>
      </c>
      <c r="F241" s="1">
        <v>5691.3707999999997</v>
      </c>
      <c r="G241" s="1">
        <v>408.37</v>
      </c>
      <c r="I241" s="1">
        <f t="shared" si="3"/>
        <v>5283.0007999999998</v>
      </c>
    </row>
    <row r="242" spans="3:9" x14ac:dyDescent="0.25">
      <c r="C242" t="s">
        <v>784</v>
      </c>
      <c r="D242" t="s">
        <v>73</v>
      </c>
      <c r="E242" t="s">
        <v>428</v>
      </c>
      <c r="F242" s="1">
        <v>5500</v>
      </c>
      <c r="G242" s="1">
        <v>387.55</v>
      </c>
      <c r="I242" s="1">
        <f t="shared" si="3"/>
        <v>5112.45</v>
      </c>
    </row>
    <row r="243" spans="3:9" x14ac:dyDescent="0.25">
      <c r="C243" t="s">
        <v>784</v>
      </c>
      <c r="D243" t="s">
        <v>786</v>
      </c>
      <c r="E243" t="s">
        <v>80</v>
      </c>
      <c r="F243" s="1">
        <v>2581.232</v>
      </c>
      <c r="G243" s="1">
        <v>142.97</v>
      </c>
      <c r="I243" s="1">
        <f t="shared" si="3"/>
        <v>2438.2620000000002</v>
      </c>
    </row>
    <row r="244" spans="3:9" x14ac:dyDescent="0.25">
      <c r="C244" t="s">
        <v>784</v>
      </c>
      <c r="D244" t="s">
        <v>554</v>
      </c>
      <c r="E244" t="s">
        <v>132</v>
      </c>
      <c r="F244" s="1">
        <v>1508.88</v>
      </c>
      <c r="G244" s="1">
        <v>74.34</v>
      </c>
      <c r="I244" s="1">
        <f t="shared" si="3"/>
        <v>1434.5400000000002</v>
      </c>
    </row>
    <row r="245" spans="3:9" x14ac:dyDescent="0.25">
      <c r="C245" t="s">
        <v>787</v>
      </c>
      <c r="D245" t="s">
        <v>519</v>
      </c>
      <c r="E245" t="s">
        <v>788</v>
      </c>
      <c r="F245" s="1">
        <v>4561.2349999999997</v>
      </c>
      <c r="G245" s="1">
        <v>285.41000000000003</v>
      </c>
      <c r="I245" s="1">
        <f t="shared" si="3"/>
        <v>4275.8249999999998</v>
      </c>
    </row>
    <row r="246" spans="3:9" x14ac:dyDescent="0.25">
      <c r="C246" t="s">
        <v>787</v>
      </c>
      <c r="D246" t="s">
        <v>137</v>
      </c>
      <c r="E246" t="s">
        <v>789</v>
      </c>
      <c r="F246" s="1">
        <v>3051.0719999999997</v>
      </c>
      <c r="G246" s="1">
        <v>173.04</v>
      </c>
      <c r="I246" s="1">
        <f t="shared" si="3"/>
        <v>2878.0319999999997</v>
      </c>
    </row>
    <row r="247" spans="3:9" x14ac:dyDescent="0.25">
      <c r="C247" t="s">
        <v>594</v>
      </c>
      <c r="D247" t="s">
        <v>790</v>
      </c>
      <c r="E247" t="s">
        <v>550</v>
      </c>
      <c r="F247" s="1">
        <v>8435.44</v>
      </c>
      <c r="G247" s="1">
        <v>759.97</v>
      </c>
      <c r="I247" s="1">
        <f t="shared" si="3"/>
        <v>7675.47</v>
      </c>
    </row>
    <row r="248" spans="3:9" x14ac:dyDescent="0.25">
      <c r="C248" t="s">
        <v>791</v>
      </c>
      <c r="D248" t="s">
        <v>710</v>
      </c>
      <c r="E248" t="s">
        <v>792</v>
      </c>
      <c r="F248" s="1">
        <v>630.17499999999995</v>
      </c>
      <c r="G248" s="1">
        <v>18.100000000000001</v>
      </c>
      <c r="I248" s="1">
        <f t="shared" si="3"/>
        <v>612.07499999999993</v>
      </c>
    </row>
    <row r="249" spans="3:9" x14ac:dyDescent="0.25">
      <c r="C249" t="s">
        <v>1055</v>
      </c>
      <c r="D249" t="s">
        <v>51</v>
      </c>
      <c r="E249" t="s">
        <v>386</v>
      </c>
      <c r="F249" s="1">
        <v>9500</v>
      </c>
      <c r="G249" s="1">
        <v>947.55</v>
      </c>
      <c r="I249" s="1">
        <f t="shared" si="3"/>
        <v>8552.4500000000007</v>
      </c>
    </row>
    <row r="250" spans="3:9" x14ac:dyDescent="0.25">
      <c r="C250" t="s">
        <v>793</v>
      </c>
      <c r="D250" t="s">
        <v>620</v>
      </c>
      <c r="E250" t="s">
        <v>165</v>
      </c>
      <c r="F250" s="1">
        <v>10410.96763648</v>
      </c>
      <c r="G250" s="1">
        <v>1114.6600000000001</v>
      </c>
      <c r="I250" s="1">
        <f t="shared" si="3"/>
        <v>9296.3076364799999</v>
      </c>
    </row>
    <row r="251" spans="3:9" x14ac:dyDescent="0.25">
      <c r="C251" t="s">
        <v>794</v>
      </c>
      <c r="D251" t="s">
        <v>644</v>
      </c>
      <c r="E251" t="s">
        <v>795</v>
      </c>
      <c r="F251" s="1">
        <v>3051.0719999999997</v>
      </c>
      <c r="G251" s="1">
        <v>173.04</v>
      </c>
      <c r="I251" s="1">
        <f t="shared" si="3"/>
        <v>2878.0319999999997</v>
      </c>
    </row>
    <row r="252" spans="3:9" x14ac:dyDescent="0.25">
      <c r="C252" t="s">
        <v>552</v>
      </c>
      <c r="D252" t="s">
        <v>799</v>
      </c>
      <c r="E252" t="s">
        <v>800</v>
      </c>
      <c r="F252" s="1">
        <v>8348.17</v>
      </c>
      <c r="G252" s="1">
        <v>746.01</v>
      </c>
      <c r="I252" s="1">
        <f t="shared" si="3"/>
        <v>7602.16</v>
      </c>
    </row>
    <row r="253" spans="3:9" x14ac:dyDescent="0.25">
      <c r="C253" t="s">
        <v>552</v>
      </c>
      <c r="D253" t="s">
        <v>198</v>
      </c>
      <c r="E253" t="s">
        <v>798</v>
      </c>
      <c r="F253" s="1">
        <v>8032.652</v>
      </c>
      <c r="G253" s="1">
        <v>695.53</v>
      </c>
      <c r="I253" s="1">
        <f t="shared" si="3"/>
        <v>7337.1220000000003</v>
      </c>
    </row>
    <row r="254" spans="3:9" x14ac:dyDescent="0.25">
      <c r="C254" t="s">
        <v>18</v>
      </c>
      <c r="D254" t="s">
        <v>172</v>
      </c>
      <c r="E254" t="s">
        <v>804</v>
      </c>
      <c r="F254" s="1">
        <v>6148.7326623999998</v>
      </c>
      <c r="G254" s="1">
        <v>458.13</v>
      </c>
      <c r="I254" s="1">
        <f t="shared" si="3"/>
        <v>5690.6026623999996</v>
      </c>
    </row>
    <row r="255" spans="3:9" x14ac:dyDescent="0.25">
      <c r="C255" t="s">
        <v>18</v>
      </c>
      <c r="D255" t="s">
        <v>347</v>
      </c>
      <c r="E255" t="s">
        <v>859</v>
      </c>
      <c r="F255" s="1">
        <v>4500</v>
      </c>
      <c r="G255" s="1">
        <v>278.75</v>
      </c>
      <c r="I255" s="1">
        <f t="shared" si="3"/>
        <v>4221.25</v>
      </c>
    </row>
    <row r="256" spans="3:9" x14ac:dyDescent="0.25">
      <c r="C256" t="s">
        <v>18</v>
      </c>
      <c r="D256" t="s">
        <v>356</v>
      </c>
      <c r="E256" t="s">
        <v>72</v>
      </c>
      <c r="F256" s="1">
        <v>4000</v>
      </c>
      <c r="G256" s="1">
        <v>233.77</v>
      </c>
      <c r="I256" s="1">
        <f t="shared" si="3"/>
        <v>3766.23</v>
      </c>
    </row>
    <row r="257" spans="3:9" x14ac:dyDescent="0.25">
      <c r="C257" t="s">
        <v>18</v>
      </c>
      <c r="D257" t="s">
        <v>723</v>
      </c>
      <c r="E257" t="s">
        <v>83</v>
      </c>
      <c r="F257" s="1">
        <v>2228.12</v>
      </c>
      <c r="G257" s="1">
        <v>120.37</v>
      </c>
      <c r="I257" s="1">
        <f t="shared" si="3"/>
        <v>2107.75</v>
      </c>
    </row>
    <row r="258" spans="3:9" x14ac:dyDescent="0.25">
      <c r="C258" t="s">
        <v>18</v>
      </c>
      <c r="D258" t="s">
        <v>12</v>
      </c>
      <c r="E258" t="s">
        <v>1146</v>
      </c>
      <c r="F258" s="1">
        <v>2166.1799999999998</v>
      </c>
      <c r="G258" s="1">
        <v>116.41</v>
      </c>
      <c r="I258" s="1">
        <f t="shared" si="3"/>
        <v>2049.77</v>
      </c>
    </row>
    <row r="259" spans="3:9" x14ac:dyDescent="0.25">
      <c r="C259" t="s">
        <v>18</v>
      </c>
      <c r="D259" t="s">
        <v>347</v>
      </c>
      <c r="E259" t="s">
        <v>965</v>
      </c>
      <c r="F259" s="1">
        <v>1315</v>
      </c>
      <c r="G259" s="1">
        <v>61.93</v>
      </c>
      <c r="I259" s="1">
        <f t="shared" si="3"/>
        <v>1253.07</v>
      </c>
    </row>
    <row r="260" spans="3:9" x14ac:dyDescent="0.25">
      <c r="C260" t="s">
        <v>3</v>
      </c>
      <c r="D260" t="s">
        <v>482</v>
      </c>
      <c r="E260" t="s">
        <v>807</v>
      </c>
      <c r="F260" s="1">
        <v>13719.36</v>
      </c>
      <c r="G260" s="1">
        <v>1821.34</v>
      </c>
      <c r="I260" s="1">
        <f t="shared" si="3"/>
        <v>11898.02</v>
      </c>
    </row>
    <row r="261" spans="3:9" x14ac:dyDescent="0.25">
      <c r="C261" t="s">
        <v>3</v>
      </c>
      <c r="D261" t="s">
        <v>723</v>
      </c>
      <c r="E261" t="s">
        <v>1021</v>
      </c>
      <c r="F261" s="1">
        <v>13004.656195999998</v>
      </c>
      <c r="G261" s="1">
        <v>1668.67</v>
      </c>
      <c r="I261" s="1">
        <f t="shared" si="3"/>
        <v>11335.986195999998</v>
      </c>
    </row>
    <row r="262" spans="3:9" x14ac:dyDescent="0.25">
      <c r="C262" t="s">
        <v>3</v>
      </c>
      <c r="D262" t="s">
        <v>461</v>
      </c>
      <c r="E262" t="s">
        <v>801</v>
      </c>
      <c r="F262" s="1">
        <v>11081.221103999998</v>
      </c>
      <c r="G262" s="1">
        <v>1257.83</v>
      </c>
      <c r="I262" s="1">
        <f t="shared" si="3"/>
        <v>9823.3911039999984</v>
      </c>
    </row>
    <row r="263" spans="3:9" x14ac:dyDescent="0.25">
      <c r="C263" t="s">
        <v>3</v>
      </c>
      <c r="D263" t="s">
        <v>812</v>
      </c>
      <c r="E263" t="s">
        <v>813</v>
      </c>
      <c r="F263" s="1">
        <v>10000</v>
      </c>
      <c r="G263" s="1">
        <v>1037.1500000000001</v>
      </c>
      <c r="I263" s="1">
        <f t="shared" ref="I263:I326" si="4">F263-G263-H263</f>
        <v>8962.85</v>
      </c>
    </row>
    <row r="264" spans="3:9" x14ac:dyDescent="0.25">
      <c r="C264" t="s">
        <v>3</v>
      </c>
      <c r="D264" t="s">
        <v>152</v>
      </c>
      <c r="E264" t="s">
        <v>808</v>
      </c>
      <c r="F264" s="1">
        <v>7824.19</v>
      </c>
      <c r="G264" s="1">
        <v>662.17</v>
      </c>
      <c r="I264" s="1">
        <f t="shared" si="4"/>
        <v>7162.0199999999995</v>
      </c>
    </row>
    <row r="265" spans="3:9" x14ac:dyDescent="0.25">
      <c r="C265" t="s">
        <v>3</v>
      </c>
      <c r="D265" t="s">
        <v>607</v>
      </c>
      <c r="E265" t="s">
        <v>805</v>
      </c>
      <c r="F265" s="1">
        <v>7463</v>
      </c>
      <c r="G265" s="1">
        <v>604.38</v>
      </c>
      <c r="I265" s="1">
        <f t="shared" si="4"/>
        <v>6858.62</v>
      </c>
    </row>
    <row r="266" spans="3:9" x14ac:dyDescent="0.25">
      <c r="C266" t="s">
        <v>3</v>
      </c>
      <c r="D266" t="s">
        <v>283</v>
      </c>
      <c r="E266" t="s">
        <v>802</v>
      </c>
      <c r="F266" s="1">
        <v>6148.7326623999998</v>
      </c>
      <c r="G266" s="1">
        <v>458.13</v>
      </c>
      <c r="I266" s="1">
        <f t="shared" si="4"/>
        <v>5690.6026623999996</v>
      </c>
    </row>
    <row r="267" spans="3:9" x14ac:dyDescent="0.25">
      <c r="C267" t="s">
        <v>3</v>
      </c>
      <c r="D267" t="s">
        <v>402</v>
      </c>
      <c r="E267" t="s">
        <v>571</v>
      </c>
      <c r="F267" s="1">
        <v>5691.3707999999997</v>
      </c>
      <c r="G267" s="1">
        <v>408.37</v>
      </c>
      <c r="I267" s="1">
        <f t="shared" si="4"/>
        <v>5283.0007999999998</v>
      </c>
    </row>
    <row r="268" spans="3:9" x14ac:dyDescent="0.25">
      <c r="C268" t="s">
        <v>3</v>
      </c>
      <c r="D268" t="s">
        <v>549</v>
      </c>
      <c r="E268" t="s">
        <v>803</v>
      </c>
      <c r="F268" s="1">
        <v>3051.0719999999997</v>
      </c>
      <c r="G268" s="1">
        <v>173.04</v>
      </c>
      <c r="I268" s="1">
        <f t="shared" si="4"/>
        <v>2878.0319999999997</v>
      </c>
    </row>
    <row r="269" spans="3:9" x14ac:dyDescent="0.25">
      <c r="C269" t="s">
        <v>3</v>
      </c>
      <c r="D269" t="s">
        <v>609</v>
      </c>
      <c r="E269" t="s">
        <v>806</v>
      </c>
      <c r="F269" s="1">
        <v>3051.0719999999997</v>
      </c>
      <c r="G269" s="1">
        <v>173.04</v>
      </c>
      <c r="I269" s="1">
        <f t="shared" si="4"/>
        <v>2878.0319999999997</v>
      </c>
    </row>
    <row r="270" spans="3:9" x14ac:dyDescent="0.25">
      <c r="C270" t="s">
        <v>3</v>
      </c>
      <c r="D270" t="s">
        <v>810</v>
      </c>
      <c r="E270" t="s">
        <v>811</v>
      </c>
      <c r="F270" s="1">
        <v>2486.8084999999996</v>
      </c>
      <c r="G270" s="1">
        <v>136.93</v>
      </c>
      <c r="I270" s="1">
        <f t="shared" si="4"/>
        <v>2349.8784999999998</v>
      </c>
    </row>
    <row r="271" spans="3:9" x14ac:dyDescent="0.25">
      <c r="C271" t="s">
        <v>3</v>
      </c>
      <c r="D271" t="s">
        <v>64</v>
      </c>
      <c r="E271" t="s">
        <v>373</v>
      </c>
      <c r="F271" s="1">
        <v>1116.3399999999999</v>
      </c>
      <c r="G271" s="1">
        <v>49.22</v>
      </c>
      <c r="I271" s="1">
        <f t="shared" si="4"/>
        <v>1067.1199999999999</v>
      </c>
    </row>
    <row r="272" spans="3:9" x14ac:dyDescent="0.25">
      <c r="C272" t="s">
        <v>3</v>
      </c>
      <c r="D272" t="s">
        <v>181</v>
      </c>
      <c r="E272" t="s">
        <v>384</v>
      </c>
      <c r="F272" s="1">
        <v>1000</v>
      </c>
      <c r="G272" s="1">
        <v>41.77</v>
      </c>
      <c r="I272" s="1">
        <f t="shared" si="4"/>
        <v>958.23</v>
      </c>
    </row>
    <row r="273" spans="3:9" x14ac:dyDescent="0.25">
      <c r="C273" t="s">
        <v>1109</v>
      </c>
      <c r="D273" t="s">
        <v>73</v>
      </c>
      <c r="E273" t="s">
        <v>236</v>
      </c>
      <c r="F273" s="1">
        <v>10104.290000000001</v>
      </c>
      <c r="G273" s="1">
        <v>1055.8399999999999</v>
      </c>
      <c r="I273" s="1">
        <f t="shared" si="4"/>
        <v>9048.4500000000007</v>
      </c>
    </row>
    <row r="274" spans="3:9" x14ac:dyDescent="0.25">
      <c r="C274" t="s">
        <v>814</v>
      </c>
      <c r="D274" t="s">
        <v>305</v>
      </c>
      <c r="E274" t="s">
        <v>815</v>
      </c>
      <c r="F274" s="1">
        <v>3794.2472000000002</v>
      </c>
      <c r="G274" s="1">
        <v>220.6</v>
      </c>
      <c r="I274" s="1">
        <f t="shared" si="4"/>
        <v>3573.6472000000003</v>
      </c>
    </row>
    <row r="275" spans="3:9" x14ac:dyDescent="0.25">
      <c r="C275" t="s">
        <v>45</v>
      </c>
      <c r="D275" t="s">
        <v>469</v>
      </c>
      <c r="E275" t="s">
        <v>550</v>
      </c>
      <c r="F275" s="1">
        <v>8348.17</v>
      </c>
      <c r="G275" s="1">
        <v>746.01</v>
      </c>
      <c r="I275" s="1">
        <f t="shared" si="4"/>
        <v>7602.16</v>
      </c>
    </row>
    <row r="276" spans="3:9" x14ac:dyDescent="0.25">
      <c r="C276" t="s">
        <v>237</v>
      </c>
      <c r="D276" t="s">
        <v>784</v>
      </c>
      <c r="E276" t="s">
        <v>818</v>
      </c>
      <c r="F276" s="1">
        <v>7824.19</v>
      </c>
      <c r="G276" s="1">
        <v>662.17</v>
      </c>
      <c r="I276" s="1">
        <f t="shared" si="4"/>
        <v>7162.0199999999995</v>
      </c>
    </row>
    <row r="277" spans="3:9" x14ac:dyDescent="0.25">
      <c r="C277" t="s">
        <v>237</v>
      </c>
      <c r="D277" t="s">
        <v>816</v>
      </c>
      <c r="E277" t="s">
        <v>298</v>
      </c>
      <c r="F277" s="1">
        <v>6148.7326623999998</v>
      </c>
      <c r="G277" s="1">
        <v>458.13</v>
      </c>
      <c r="I277" s="1">
        <f t="shared" si="4"/>
        <v>5690.6026623999996</v>
      </c>
    </row>
    <row r="278" spans="3:9" x14ac:dyDescent="0.25">
      <c r="C278" t="s">
        <v>237</v>
      </c>
      <c r="D278" t="s">
        <v>817</v>
      </c>
      <c r="E278" t="s">
        <v>393</v>
      </c>
      <c r="F278" s="1">
        <v>6429</v>
      </c>
      <c r="G278" s="1">
        <v>488.62</v>
      </c>
      <c r="I278" s="1">
        <f t="shared" si="4"/>
        <v>5940.38</v>
      </c>
    </row>
    <row r="279" spans="3:9" x14ac:dyDescent="0.25">
      <c r="C279" t="s">
        <v>237</v>
      </c>
      <c r="D279" t="s">
        <v>221</v>
      </c>
      <c r="E279" t="s">
        <v>132</v>
      </c>
      <c r="F279" s="1">
        <v>5725.5</v>
      </c>
      <c r="G279" s="1">
        <v>412.08</v>
      </c>
      <c r="I279" s="1">
        <f t="shared" si="4"/>
        <v>5313.42</v>
      </c>
    </row>
    <row r="280" spans="3:9" x14ac:dyDescent="0.25">
      <c r="C280" t="s">
        <v>1022</v>
      </c>
      <c r="D280" t="s">
        <v>540</v>
      </c>
      <c r="E280" t="s">
        <v>1023</v>
      </c>
      <c r="F280" s="1">
        <v>5000</v>
      </c>
      <c r="G280" s="1">
        <v>333.15</v>
      </c>
      <c r="I280" s="1">
        <f t="shared" si="4"/>
        <v>4666.8500000000004</v>
      </c>
    </row>
    <row r="281" spans="3:9" x14ac:dyDescent="0.25">
      <c r="C281" t="s">
        <v>819</v>
      </c>
      <c r="D281" t="s">
        <v>590</v>
      </c>
      <c r="E281" t="s">
        <v>820</v>
      </c>
      <c r="F281" s="1">
        <v>6148.7326623999998</v>
      </c>
      <c r="G281" s="1">
        <v>458.13</v>
      </c>
      <c r="I281" s="1">
        <f t="shared" si="4"/>
        <v>5690.6026623999996</v>
      </c>
    </row>
    <row r="282" spans="3:9" x14ac:dyDescent="0.25">
      <c r="C282" t="s">
        <v>821</v>
      </c>
      <c r="D282" t="s">
        <v>822</v>
      </c>
      <c r="E282" t="s">
        <v>615</v>
      </c>
      <c r="F282" s="1">
        <v>2034.048</v>
      </c>
      <c r="G282" s="1">
        <v>107.95</v>
      </c>
      <c r="I282" s="1">
        <f t="shared" si="4"/>
        <v>1926.098</v>
      </c>
    </row>
    <row r="283" spans="3:9" x14ac:dyDescent="0.25">
      <c r="C283" t="s">
        <v>823</v>
      </c>
      <c r="D283" t="s">
        <v>73</v>
      </c>
      <c r="E283" t="s">
        <v>144</v>
      </c>
      <c r="F283" s="1">
        <v>861.03</v>
      </c>
      <c r="G283" s="1">
        <v>32.880000000000003</v>
      </c>
      <c r="I283" s="1">
        <f t="shared" si="4"/>
        <v>828.15</v>
      </c>
    </row>
    <row r="284" spans="3:9" x14ac:dyDescent="0.25">
      <c r="C284" t="s">
        <v>1111</v>
      </c>
      <c r="D284" t="s">
        <v>1112</v>
      </c>
      <c r="E284" t="s">
        <v>1113</v>
      </c>
      <c r="F284" s="1">
        <v>6094.671607199999</v>
      </c>
      <c r="G284" s="1">
        <v>452.25</v>
      </c>
      <c r="I284" s="1">
        <f t="shared" si="4"/>
        <v>5642.421607199999</v>
      </c>
    </row>
    <row r="285" spans="3:9" x14ac:dyDescent="0.25">
      <c r="C285" t="s">
        <v>824</v>
      </c>
      <c r="D285" t="s">
        <v>451</v>
      </c>
      <c r="E285" t="s">
        <v>200</v>
      </c>
      <c r="F285" s="1">
        <v>7824.19</v>
      </c>
      <c r="G285" s="1">
        <v>662.17</v>
      </c>
      <c r="I285" s="1">
        <f t="shared" si="4"/>
        <v>7162.0199999999995</v>
      </c>
    </row>
    <row r="286" spans="3:9" x14ac:dyDescent="0.25">
      <c r="C286" t="s">
        <v>825</v>
      </c>
      <c r="D286" t="s">
        <v>826</v>
      </c>
      <c r="E286" t="s">
        <v>588</v>
      </c>
      <c r="F286" s="1">
        <v>2344.8599999999997</v>
      </c>
      <c r="G286" s="1">
        <v>127.84</v>
      </c>
      <c r="I286" s="1">
        <f t="shared" si="4"/>
        <v>2217.0199999999995</v>
      </c>
    </row>
    <row r="287" spans="3:9" x14ac:dyDescent="0.25">
      <c r="C287" t="s">
        <v>827</v>
      </c>
      <c r="D287" t="s">
        <v>84</v>
      </c>
      <c r="E287" t="s">
        <v>828</v>
      </c>
      <c r="F287" s="1">
        <v>10104.290000000001</v>
      </c>
      <c r="G287" s="1">
        <v>1055.8399999999999</v>
      </c>
      <c r="I287" s="1">
        <f t="shared" si="4"/>
        <v>9048.4500000000007</v>
      </c>
    </row>
    <row r="288" spans="3:9" x14ac:dyDescent="0.25">
      <c r="C288" t="s">
        <v>829</v>
      </c>
      <c r="D288" t="s">
        <v>830</v>
      </c>
      <c r="E288" t="s">
        <v>831</v>
      </c>
      <c r="F288" s="1">
        <v>15070.460701439999</v>
      </c>
      <c r="G288" s="1">
        <v>2109.9299999999998</v>
      </c>
      <c r="I288" s="1">
        <f t="shared" si="4"/>
        <v>12960.530701439999</v>
      </c>
    </row>
    <row r="289" spans="3:9" x14ac:dyDescent="0.25">
      <c r="C289" t="s">
        <v>832</v>
      </c>
      <c r="D289" t="s">
        <v>316</v>
      </c>
      <c r="E289" t="s">
        <v>833</v>
      </c>
      <c r="F289" s="1">
        <v>4500</v>
      </c>
      <c r="G289" s="1">
        <v>278.75</v>
      </c>
      <c r="I289" s="1">
        <f t="shared" si="4"/>
        <v>4221.25</v>
      </c>
    </row>
    <row r="290" spans="3:9" x14ac:dyDescent="0.25">
      <c r="C290" t="s">
        <v>832</v>
      </c>
      <c r="D290" t="s">
        <v>316</v>
      </c>
      <c r="E290" t="s">
        <v>833</v>
      </c>
      <c r="F290" s="1">
        <v>4000</v>
      </c>
      <c r="G290" s="1">
        <v>233.77</v>
      </c>
      <c r="I290" s="1">
        <f t="shared" si="4"/>
        <v>3766.23</v>
      </c>
    </row>
    <row r="291" spans="3:9" x14ac:dyDescent="0.25">
      <c r="C291" t="s">
        <v>1077</v>
      </c>
      <c r="D291" t="s">
        <v>1078</v>
      </c>
      <c r="E291" t="s">
        <v>1079</v>
      </c>
      <c r="F291" s="1">
        <v>3051.0719999999997</v>
      </c>
      <c r="G291" s="1">
        <v>173.04</v>
      </c>
      <c r="I291" s="1">
        <f t="shared" si="4"/>
        <v>2878.0319999999997</v>
      </c>
    </row>
    <row r="292" spans="3:9" x14ac:dyDescent="0.25">
      <c r="C292" t="s">
        <v>279</v>
      </c>
      <c r="D292" t="s">
        <v>836</v>
      </c>
      <c r="E292" t="s">
        <v>837</v>
      </c>
      <c r="F292" s="1">
        <v>9100</v>
      </c>
      <c r="G292" s="1">
        <v>875.87</v>
      </c>
      <c r="I292" s="1">
        <f t="shared" si="4"/>
        <v>8224.1299999999992</v>
      </c>
    </row>
    <row r="293" spans="3:9" x14ac:dyDescent="0.25">
      <c r="C293" t="s">
        <v>279</v>
      </c>
      <c r="D293" t="s">
        <v>834</v>
      </c>
      <c r="E293" t="s">
        <v>835</v>
      </c>
      <c r="F293" s="1">
        <v>7091.9815065599987</v>
      </c>
      <c r="G293" s="1">
        <v>560.75</v>
      </c>
      <c r="I293" s="1">
        <f t="shared" si="4"/>
        <v>6531.2315065599987</v>
      </c>
    </row>
    <row r="294" spans="3:9" x14ac:dyDescent="0.25">
      <c r="C294" t="s">
        <v>94</v>
      </c>
      <c r="D294" t="s">
        <v>840</v>
      </c>
      <c r="E294" t="s">
        <v>841</v>
      </c>
      <c r="F294" s="1">
        <v>8140.0556000000006</v>
      </c>
      <c r="G294" s="1">
        <v>712.71</v>
      </c>
      <c r="I294" s="1">
        <f t="shared" si="4"/>
        <v>7427.3456000000006</v>
      </c>
    </row>
    <row r="295" spans="3:9" x14ac:dyDescent="0.25">
      <c r="C295" t="s">
        <v>94</v>
      </c>
      <c r="D295" t="s">
        <v>60</v>
      </c>
      <c r="E295" t="s">
        <v>839</v>
      </c>
      <c r="F295" s="1">
        <v>2204</v>
      </c>
      <c r="G295" s="1">
        <v>118.83</v>
      </c>
      <c r="I295" s="1">
        <f t="shared" si="4"/>
        <v>2085.17</v>
      </c>
    </row>
    <row r="296" spans="3:9" x14ac:dyDescent="0.25">
      <c r="C296" t="s">
        <v>94</v>
      </c>
      <c r="D296" t="s">
        <v>506</v>
      </c>
      <c r="E296" t="s">
        <v>838</v>
      </c>
      <c r="F296" s="1">
        <v>1163.769</v>
      </c>
      <c r="G296" s="1">
        <v>52.25</v>
      </c>
      <c r="I296" s="1">
        <f t="shared" si="4"/>
        <v>1111.519</v>
      </c>
    </row>
    <row r="297" spans="3:9" x14ac:dyDescent="0.25">
      <c r="C297" t="s">
        <v>836</v>
      </c>
      <c r="E297" t="s">
        <v>95</v>
      </c>
      <c r="F297" s="1">
        <v>2614.56</v>
      </c>
      <c r="G297" s="1">
        <v>145.1</v>
      </c>
      <c r="I297" s="1">
        <f t="shared" si="4"/>
        <v>2469.46</v>
      </c>
    </row>
    <row r="298" spans="3:9" x14ac:dyDescent="0.25">
      <c r="C298" t="s">
        <v>483</v>
      </c>
      <c r="D298" t="s">
        <v>407</v>
      </c>
      <c r="E298" t="s">
        <v>842</v>
      </c>
      <c r="F298" s="1">
        <v>10165.07</v>
      </c>
      <c r="G298" s="1">
        <v>1066.73</v>
      </c>
      <c r="I298" s="1">
        <f t="shared" si="4"/>
        <v>9098.34</v>
      </c>
    </row>
    <row r="299" spans="3:9" x14ac:dyDescent="0.25">
      <c r="C299" t="s">
        <v>483</v>
      </c>
      <c r="D299" t="s">
        <v>131</v>
      </c>
      <c r="E299" t="s">
        <v>843</v>
      </c>
      <c r="F299" s="1">
        <v>4365.4400000000005</v>
      </c>
      <c r="G299" s="1">
        <v>264.11</v>
      </c>
      <c r="I299" s="1">
        <f t="shared" si="4"/>
        <v>4101.3300000000008</v>
      </c>
    </row>
    <row r="300" spans="3:9" x14ac:dyDescent="0.25">
      <c r="C300" t="s">
        <v>397</v>
      </c>
      <c r="D300" t="s">
        <v>140</v>
      </c>
      <c r="E300" t="s">
        <v>148</v>
      </c>
      <c r="F300" s="1">
        <v>1746.1760000000002</v>
      </c>
      <c r="G300" s="1">
        <v>89.53</v>
      </c>
      <c r="I300" s="1">
        <f t="shared" si="4"/>
        <v>1656.6460000000002</v>
      </c>
    </row>
    <row r="301" spans="3:9" x14ac:dyDescent="0.25">
      <c r="C301" t="s">
        <v>1075</v>
      </c>
      <c r="D301" t="s">
        <v>366</v>
      </c>
      <c r="E301" t="s">
        <v>1076</v>
      </c>
      <c r="F301" s="1">
        <v>5691.3707999999997</v>
      </c>
      <c r="G301" s="1">
        <v>408.37</v>
      </c>
      <c r="I301" s="1">
        <f t="shared" si="4"/>
        <v>5283.0007999999998</v>
      </c>
    </row>
    <row r="302" spans="3:9" x14ac:dyDescent="0.25">
      <c r="C302" t="s">
        <v>844</v>
      </c>
      <c r="D302" t="s">
        <v>845</v>
      </c>
      <c r="E302" t="s">
        <v>846</v>
      </c>
      <c r="F302" s="1">
        <v>1114.8584000000001</v>
      </c>
      <c r="G302" s="1">
        <v>49.12</v>
      </c>
      <c r="I302" s="1">
        <f t="shared" si="4"/>
        <v>1065.7384000000002</v>
      </c>
    </row>
    <row r="303" spans="3:9" x14ac:dyDescent="0.25">
      <c r="C303" t="s">
        <v>847</v>
      </c>
      <c r="D303" t="s">
        <v>147</v>
      </c>
      <c r="E303" t="s">
        <v>848</v>
      </c>
      <c r="F303" s="1">
        <v>1500</v>
      </c>
      <c r="G303" s="1">
        <v>73.77</v>
      </c>
      <c r="I303" s="1">
        <f t="shared" si="4"/>
        <v>1426.23</v>
      </c>
    </row>
    <row r="304" spans="3:9" x14ac:dyDescent="0.25">
      <c r="C304" t="s">
        <v>849</v>
      </c>
      <c r="D304" t="s">
        <v>850</v>
      </c>
      <c r="E304" t="s">
        <v>277</v>
      </c>
      <c r="F304" s="1">
        <v>3617.1759999999999</v>
      </c>
      <c r="G304" s="1">
        <v>209.27</v>
      </c>
      <c r="I304" s="1">
        <f t="shared" si="4"/>
        <v>3407.9059999999999</v>
      </c>
    </row>
    <row r="305" spans="3:9" x14ac:dyDescent="0.25">
      <c r="C305" t="s">
        <v>175</v>
      </c>
      <c r="D305" t="s">
        <v>172</v>
      </c>
      <c r="E305" t="s">
        <v>851</v>
      </c>
      <c r="F305" s="1">
        <v>6148.7326623999998</v>
      </c>
      <c r="G305" s="1">
        <v>458.13</v>
      </c>
      <c r="I305" s="1">
        <f t="shared" si="4"/>
        <v>5690.6026623999996</v>
      </c>
    </row>
    <row r="306" spans="3:9" x14ac:dyDescent="0.25">
      <c r="C306" t="s">
        <v>175</v>
      </c>
      <c r="D306" t="s">
        <v>632</v>
      </c>
      <c r="E306" t="s">
        <v>615</v>
      </c>
      <c r="F306" s="1">
        <v>3620.9549999999995</v>
      </c>
      <c r="G306" s="1">
        <v>209.51</v>
      </c>
      <c r="I306" s="1">
        <f t="shared" si="4"/>
        <v>3411.4449999999997</v>
      </c>
    </row>
    <row r="307" spans="3:9" x14ac:dyDescent="0.25">
      <c r="C307" t="s">
        <v>1115</v>
      </c>
      <c r="D307" t="s">
        <v>302</v>
      </c>
      <c r="E307" t="s">
        <v>1149</v>
      </c>
      <c r="F307" s="1">
        <v>2413.9699999999998</v>
      </c>
      <c r="G307" s="1">
        <v>132.26</v>
      </c>
      <c r="I307" s="1">
        <f t="shared" si="4"/>
        <v>2281.71</v>
      </c>
    </row>
    <row r="308" spans="3:9" x14ac:dyDescent="0.25">
      <c r="C308" t="s">
        <v>852</v>
      </c>
      <c r="D308" t="s">
        <v>131</v>
      </c>
      <c r="E308" t="s">
        <v>853</v>
      </c>
      <c r="F308" s="1">
        <v>3051.0719999999997</v>
      </c>
      <c r="G308" s="1">
        <v>173.04</v>
      </c>
      <c r="I308" s="1">
        <f t="shared" si="4"/>
        <v>2878.0319999999997</v>
      </c>
    </row>
    <row r="309" spans="3:9" x14ac:dyDescent="0.25">
      <c r="C309" t="s">
        <v>854</v>
      </c>
      <c r="D309" t="s">
        <v>417</v>
      </c>
      <c r="E309" t="s">
        <v>855</v>
      </c>
      <c r="F309" s="1">
        <v>12135.3</v>
      </c>
      <c r="G309" s="1">
        <v>1482.98</v>
      </c>
      <c r="I309" s="1">
        <f t="shared" si="4"/>
        <v>10652.32</v>
      </c>
    </row>
    <row r="310" spans="3:9" x14ac:dyDescent="0.25">
      <c r="C310" t="s">
        <v>854</v>
      </c>
      <c r="D310" t="s">
        <v>814</v>
      </c>
      <c r="E310" t="s">
        <v>264</v>
      </c>
      <c r="F310" s="1">
        <v>4561.2349999999997</v>
      </c>
      <c r="G310" s="1">
        <v>285.41000000000003</v>
      </c>
      <c r="I310" s="1">
        <f t="shared" si="4"/>
        <v>4275.8249999999998</v>
      </c>
    </row>
    <row r="311" spans="3:9" x14ac:dyDescent="0.25">
      <c r="C311" t="s">
        <v>856</v>
      </c>
      <c r="D311" t="s">
        <v>38</v>
      </c>
      <c r="E311" t="s">
        <v>857</v>
      </c>
      <c r="F311" s="1">
        <v>3000</v>
      </c>
      <c r="G311" s="1">
        <v>169.77</v>
      </c>
      <c r="I311" s="1">
        <f t="shared" si="4"/>
        <v>2830.23</v>
      </c>
    </row>
    <row r="312" spans="3:9" x14ac:dyDescent="0.25">
      <c r="C312" t="s">
        <v>28</v>
      </c>
      <c r="D312" t="s">
        <v>858</v>
      </c>
      <c r="E312" t="s">
        <v>859</v>
      </c>
      <c r="F312" s="1">
        <v>5909.9845887999991</v>
      </c>
      <c r="G312" s="1">
        <v>432.15</v>
      </c>
      <c r="I312" s="1">
        <f t="shared" si="4"/>
        <v>5477.8345887999994</v>
      </c>
    </row>
    <row r="313" spans="3:9" x14ac:dyDescent="0.25">
      <c r="C313" t="s">
        <v>28</v>
      </c>
      <c r="D313" t="s">
        <v>749</v>
      </c>
      <c r="E313" t="s">
        <v>862</v>
      </c>
      <c r="F313" s="1">
        <v>4107.1799999999994</v>
      </c>
      <c r="G313" s="1">
        <v>240.63</v>
      </c>
      <c r="I313" s="1">
        <f t="shared" si="4"/>
        <v>3866.5499999999993</v>
      </c>
    </row>
    <row r="314" spans="3:9" x14ac:dyDescent="0.25">
      <c r="C314" t="s">
        <v>28</v>
      </c>
      <c r="D314" t="s">
        <v>814</v>
      </c>
      <c r="E314" t="s">
        <v>863</v>
      </c>
      <c r="F314" s="1">
        <v>3794.2472000000002</v>
      </c>
      <c r="G314" s="1">
        <v>220.6</v>
      </c>
      <c r="I314" s="1">
        <f t="shared" si="4"/>
        <v>3573.6472000000003</v>
      </c>
    </row>
    <row r="315" spans="3:9" x14ac:dyDescent="0.25">
      <c r="C315" t="s">
        <v>28</v>
      </c>
      <c r="D315" t="s">
        <v>860</v>
      </c>
      <c r="E315" t="s">
        <v>861</v>
      </c>
      <c r="F315" s="1">
        <v>1116.3399999999999</v>
      </c>
      <c r="G315" s="1">
        <v>49.22</v>
      </c>
      <c r="I315" s="1">
        <f t="shared" si="4"/>
        <v>1067.1199999999999</v>
      </c>
    </row>
    <row r="316" spans="3:9" x14ac:dyDescent="0.25">
      <c r="C316" t="s">
        <v>28</v>
      </c>
      <c r="D316" t="s">
        <v>627</v>
      </c>
      <c r="E316" t="s">
        <v>200</v>
      </c>
      <c r="F316" s="1">
        <v>974.43000000000006</v>
      </c>
      <c r="G316" s="1">
        <v>40.130000000000003</v>
      </c>
      <c r="I316" s="1">
        <f t="shared" si="4"/>
        <v>934.30000000000007</v>
      </c>
    </row>
    <row r="317" spans="3:9" x14ac:dyDescent="0.25">
      <c r="C317" t="s">
        <v>28</v>
      </c>
      <c r="D317" t="s">
        <v>943</v>
      </c>
      <c r="E317" t="s">
        <v>298</v>
      </c>
      <c r="F317" s="1">
        <v>600</v>
      </c>
      <c r="G317" s="1">
        <v>16.170000000000002</v>
      </c>
      <c r="I317" s="1">
        <f t="shared" si="4"/>
        <v>583.83000000000004</v>
      </c>
    </row>
    <row r="318" spans="3:9" x14ac:dyDescent="0.25">
      <c r="C318" t="s">
        <v>28</v>
      </c>
      <c r="D318" t="s">
        <v>972</v>
      </c>
      <c r="E318" t="s">
        <v>1208</v>
      </c>
      <c r="F318" s="1">
        <v>2500</v>
      </c>
      <c r="G318" s="1">
        <v>302.74999999999994</v>
      </c>
      <c r="I318" s="1">
        <f t="shared" si="4"/>
        <v>2197.25</v>
      </c>
    </row>
    <row r="319" spans="3:9" x14ac:dyDescent="0.25">
      <c r="C319" t="s">
        <v>864</v>
      </c>
      <c r="D319" t="s">
        <v>865</v>
      </c>
      <c r="E319" t="s">
        <v>783</v>
      </c>
      <c r="F319" s="1">
        <v>12896.41</v>
      </c>
      <c r="G319" s="1">
        <v>1645.55</v>
      </c>
      <c r="I319" s="1">
        <f t="shared" si="4"/>
        <v>11250.86</v>
      </c>
    </row>
    <row r="320" spans="3:9" x14ac:dyDescent="0.25">
      <c r="C320" t="s">
        <v>177</v>
      </c>
      <c r="D320" t="s">
        <v>1157</v>
      </c>
      <c r="E320" t="s">
        <v>1158</v>
      </c>
      <c r="F320" s="1">
        <v>5850</v>
      </c>
      <c r="G320" s="1">
        <v>425.63</v>
      </c>
      <c r="I320" s="1">
        <f t="shared" si="4"/>
        <v>5424.37</v>
      </c>
    </row>
    <row r="321" spans="3:9" x14ac:dyDescent="0.25">
      <c r="C321" t="s">
        <v>1086</v>
      </c>
      <c r="D321" t="s">
        <v>184</v>
      </c>
      <c r="E321" t="s">
        <v>1087</v>
      </c>
      <c r="F321" s="1">
        <v>1047.33</v>
      </c>
      <c r="G321" s="1">
        <v>44.8</v>
      </c>
      <c r="I321" s="1">
        <f t="shared" si="4"/>
        <v>1002.53</v>
      </c>
    </row>
    <row r="322" spans="3:9" x14ac:dyDescent="0.25">
      <c r="C322" t="s">
        <v>866</v>
      </c>
      <c r="D322" t="s">
        <v>230</v>
      </c>
      <c r="E322" t="s">
        <v>867</v>
      </c>
      <c r="F322" s="1">
        <v>2094.66</v>
      </c>
      <c r="G322" s="1">
        <v>111.83</v>
      </c>
      <c r="I322" s="1">
        <f t="shared" si="4"/>
        <v>1982.83</v>
      </c>
    </row>
    <row r="323" spans="3:9" x14ac:dyDescent="0.25">
      <c r="C323" t="s">
        <v>161</v>
      </c>
      <c r="D323" t="s">
        <v>870</v>
      </c>
      <c r="E323" t="s">
        <v>298</v>
      </c>
      <c r="F323" s="1">
        <v>10077.299999999999</v>
      </c>
      <c r="G323" s="1">
        <v>1051</v>
      </c>
      <c r="I323" s="1">
        <f t="shared" si="4"/>
        <v>9026.2999999999993</v>
      </c>
    </row>
    <row r="324" spans="3:9" x14ac:dyDescent="0.25">
      <c r="C324" t="s">
        <v>161</v>
      </c>
      <c r="D324" t="s">
        <v>181</v>
      </c>
      <c r="E324" t="s">
        <v>868</v>
      </c>
      <c r="F324" s="1">
        <v>8500</v>
      </c>
      <c r="G324" s="1">
        <v>770.3</v>
      </c>
      <c r="I324" s="1">
        <f t="shared" si="4"/>
        <v>7729.7</v>
      </c>
    </row>
    <row r="325" spans="3:9" x14ac:dyDescent="0.25">
      <c r="C325" t="s">
        <v>161</v>
      </c>
      <c r="D325" t="s">
        <v>872</v>
      </c>
      <c r="E325" t="s">
        <v>477</v>
      </c>
      <c r="F325" s="1">
        <v>7008.2784999999994</v>
      </c>
      <c r="G325" s="1">
        <v>551.65</v>
      </c>
      <c r="I325" s="1">
        <f t="shared" si="4"/>
        <v>6456.6284999999998</v>
      </c>
    </row>
    <row r="326" spans="3:9" x14ac:dyDescent="0.25">
      <c r="C326" t="s">
        <v>161</v>
      </c>
      <c r="D326" t="s">
        <v>97</v>
      </c>
      <c r="E326" t="s">
        <v>869</v>
      </c>
      <c r="F326" s="1">
        <v>6048.7326623999998</v>
      </c>
      <c r="G326" s="1">
        <v>447.25</v>
      </c>
      <c r="I326" s="1">
        <f t="shared" si="4"/>
        <v>5601.4826623999998</v>
      </c>
    </row>
    <row r="327" spans="3:9" x14ac:dyDescent="0.25">
      <c r="C327" t="s">
        <v>161</v>
      </c>
      <c r="D327" t="s">
        <v>590</v>
      </c>
      <c r="E327" t="s">
        <v>871</v>
      </c>
      <c r="F327" s="1">
        <v>5425.7639999999992</v>
      </c>
      <c r="G327" s="1">
        <v>379.47</v>
      </c>
      <c r="I327" s="1">
        <f t="shared" ref="I327:I390" si="5">F327-G327-H327</f>
        <v>5046.293999999999</v>
      </c>
    </row>
    <row r="328" spans="3:9" x14ac:dyDescent="0.25">
      <c r="C328" t="s">
        <v>161</v>
      </c>
      <c r="D328" t="s">
        <v>1243</v>
      </c>
      <c r="E328" t="s">
        <v>92</v>
      </c>
      <c r="F328" s="1">
        <v>4000</v>
      </c>
      <c r="G328" s="1">
        <v>233.77</v>
      </c>
      <c r="I328" s="1">
        <f t="shared" si="5"/>
        <v>3766.23</v>
      </c>
    </row>
    <row r="329" spans="3:9" x14ac:dyDescent="0.25">
      <c r="C329" t="s">
        <v>161</v>
      </c>
      <c r="D329" t="s">
        <v>188</v>
      </c>
      <c r="E329" t="s">
        <v>691</v>
      </c>
      <c r="F329" s="1">
        <v>1653</v>
      </c>
      <c r="G329" s="1">
        <v>83.56</v>
      </c>
      <c r="I329" s="1">
        <f t="shared" si="5"/>
        <v>1569.44</v>
      </c>
    </row>
    <row r="330" spans="3:9" x14ac:dyDescent="0.25">
      <c r="C330" t="s">
        <v>1107</v>
      </c>
      <c r="D330" t="s">
        <v>1179</v>
      </c>
      <c r="E330" t="s">
        <v>1180</v>
      </c>
      <c r="F330" s="1">
        <v>6148.7326623999998</v>
      </c>
      <c r="G330" s="1">
        <v>458.13</v>
      </c>
      <c r="I330" s="1">
        <f t="shared" si="5"/>
        <v>5690.6026623999996</v>
      </c>
    </row>
    <row r="331" spans="3:9" x14ac:dyDescent="0.25">
      <c r="C331" t="s">
        <v>1131</v>
      </c>
      <c r="D331" t="s">
        <v>1044</v>
      </c>
      <c r="E331" t="s">
        <v>783</v>
      </c>
      <c r="F331" s="1">
        <v>8625</v>
      </c>
      <c r="G331" s="1">
        <v>790.75</v>
      </c>
      <c r="I331" s="1">
        <f t="shared" si="5"/>
        <v>7834.25</v>
      </c>
    </row>
    <row r="332" spans="3:9" x14ac:dyDescent="0.25">
      <c r="C332" t="s">
        <v>873</v>
      </c>
      <c r="D332" t="s">
        <v>407</v>
      </c>
      <c r="E332" t="s">
        <v>874</v>
      </c>
      <c r="F332" s="1">
        <v>7730.45</v>
      </c>
      <c r="G332" s="1">
        <v>647.16999999999996</v>
      </c>
      <c r="I332" s="1">
        <f t="shared" si="5"/>
        <v>7083.28</v>
      </c>
    </row>
    <row r="333" spans="3:9" x14ac:dyDescent="0.25">
      <c r="C333" t="s">
        <v>873</v>
      </c>
      <c r="D333" t="s">
        <v>32</v>
      </c>
      <c r="E333" t="s">
        <v>875</v>
      </c>
      <c r="F333" s="1">
        <v>2034.048</v>
      </c>
      <c r="G333" s="1">
        <v>107.95</v>
      </c>
      <c r="H333" s="1">
        <v>610.21</v>
      </c>
      <c r="I333" s="1">
        <f t="shared" si="5"/>
        <v>1315.8879999999999</v>
      </c>
    </row>
    <row r="334" spans="3:9" x14ac:dyDescent="0.25">
      <c r="C334" t="s">
        <v>154</v>
      </c>
      <c r="D334" t="s">
        <v>355</v>
      </c>
      <c r="E334" t="s">
        <v>298</v>
      </c>
      <c r="F334" s="1">
        <v>2120</v>
      </c>
      <c r="G334" s="1">
        <v>113.45</v>
      </c>
      <c r="I334" s="1">
        <f t="shared" si="5"/>
        <v>2006.55</v>
      </c>
    </row>
    <row r="335" spans="3:9" x14ac:dyDescent="0.25">
      <c r="C335" t="s">
        <v>154</v>
      </c>
      <c r="D335" t="s">
        <v>127</v>
      </c>
      <c r="E335" t="s">
        <v>876</v>
      </c>
      <c r="F335" s="1">
        <v>1098.5999999999999</v>
      </c>
      <c r="G335" s="1">
        <v>48.08</v>
      </c>
      <c r="I335" s="1">
        <f t="shared" si="5"/>
        <v>1050.52</v>
      </c>
    </row>
    <row r="336" spans="3:9" x14ac:dyDescent="0.25">
      <c r="C336" t="s">
        <v>877</v>
      </c>
      <c r="D336" t="s">
        <v>32</v>
      </c>
      <c r="E336" t="s">
        <v>878</v>
      </c>
      <c r="F336" s="1">
        <v>580.63</v>
      </c>
      <c r="G336" s="1">
        <v>14.93</v>
      </c>
      <c r="I336" s="1">
        <f t="shared" si="5"/>
        <v>565.70000000000005</v>
      </c>
    </row>
    <row r="337" spans="3:9" x14ac:dyDescent="0.25">
      <c r="C337" t="s">
        <v>41</v>
      </c>
      <c r="D337" t="s">
        <v>131</v>
      </c>
      <c r="E337" t="s">
        <v>1164</v>
      </c>
      <c r="F337" s="1">
        <v>6148.7326623999998</v>
      </c>
      <c r="G337" s="1">
        <v>458.13</v>
      </c>
      <c r="I337" s="1">
        <f t="shared" si="5"/>
        <v>5690.6026623999996</v>
      </c>
    </row>
    <row r="338" spans="3:9" x14ac:dyDescent="0.25">
      <c r="C338" t="s">
        <v>723</v>
      </c>
      <c r="D338" t="s">
        <v>14</v>
      </c>
      <c r="E338" t="s">
        <v>617</v>
      </c>
      <c r="F338" s="1">
        <v>7037.9204513599998</v>
      </c>
      <c r="G338" s="1">
        <v>554.87</v>
      </c>
      <c r="I338" s="1">
        <f t="shared" si="5"/>
        <v>6483.0504513599999</v>
      </c>
    </row>
    <row r="339" spans="3:9" x14ac:dyDescent="0.25">
      <c r="C339" t="s">
        <v>723</v>
      </c>
      <c r="D339" t="s">
        <v>880</v>
      </c>
      <c r="E339" t="s">
        <v>626</v>
      </c>
      <c r="F339" s="1">
        <v>3794.2472000000002</v>
      </c>
      <c r="G339" s="1">
        <v>220.6</v>
      </c>
      <c r="I339" s="1">
        <f t="shared" si="5"/>
        <v>3573.6472000000003</v>
      </c>
    </row>
    <row r="340" spans="3:9" x14ac:dyDescent="0.25">
      <c r="C340" t="s">
        <v>723</v>
      </c>
      <c r="D340" t="s">
        <v>208</v>
      </c>
      <c r="E340" t="s">
        <v>881</v>
      </c>
      <c r="F340" s="1">
        <v>2413.9699999999998</v>
      </c>
      <c r="G340" s="1">
        <v>132.26</v>
      </c>
      <c r="I340" s="1">
        <f t="shared" si="5"/>
        <v>2281.71</v>
      </c>
    </row>
    <row r="341" spans="3:9" x14ac:dyDescent="0.25">
      <c r="C341" t="s">
        <v>723</v>
      </c>
      <c r="D341" t="s">
        <v>345</v>
      </c>
      <c r="E341" t="s">
        <v>879</v>
      </c>
      <c r="F341" s="1">
        <v>1170.325</v>
      </c>
      <c r="G341" s="1">
        <v>52.67</v>
      </c>
      <c r="I341" s="1">
        <f t="shared" si="5"/>
        <v>1117.655</v>
      </c>
    </row>
    <row r="342" spans="3:9" x14ac:dyDescent="0.25">
      <c r="C342" t="s">
        <v>239</v>
      </c>
      <c r="D342" t="s">
        <v>18</v>
      </c>
      <c r="E342" t="s">
        <v>42</v>
      </c>
      <c r="F342" s="1">
        <v>7500</v>
      </c>
      <c r="G342" s="1">
        <v>610.29999999999995</v>
      </c>
      <c r="I342" s="1">
        <f t="shared" si="5"/>
        <v>6889.7</v>
      </c>
    </row>
    <row r="343" spans="3:9" x14ac:dyDescent="0.25">
      <c r="C343" t="s">
        <v>239</v>
      </c>
      <c r="D343" t="s">
        <v>872</v>
      </c>
      <c r="E343" t="s">
        <v>1210</v>
      </c>
      <c r="F343" s="1">
        <v>2500</v>
      </c>
      <c r="G343" s="1">
        <v>137.77000000000001</v>
      </c>
      <c r="I343" s="1">
        <f t="shared" si="5"/>
        <v>2362.23</v>
      </c>
    </row>
    <row r="344" spans="3:9" x14ac:dyDescent="0.25">
      <c r="C344" t="s">
        <v>882</v>
      </c>
      <c r="D344" t="s">
        <v>723</v>
      </c>
      <c r="E344" t="s">
        <v>309</v>
      </c>
      <c r="F344" s="1">
        <v>6148.7326623999998</v>
      </c>
      <c r="G344" s="1">
        <v>458.13</v>
      </c>
      <c r="I344" s="1">
        <f t="shared" si="5"/>
        <v>5690.6026623999996</v>
      </c>
    </row>
    <row r="345" spans="3:9" x14ac:dyDescent="0.25">
      <c r="C345" t="s">
        <v>1052</v>
      </c>
      <c r="D345" t="s">
        <v>63</v>
      </c>
      <c r="E345" t="s">
        <v>1053</v>
      </c>
      <c r="F345" s="1">
        <v>11250</v>
      </c>
      <c r="G345" s="1">
        <v>1293.8800000000001</v>
      </c>
      <c r="I345" s="1">
        <f t="shared" si="5"/>
        <v>9956.119999999999</v>
      </c>
    </row>
    <row r="346" spans="3:9" x14ac:dyDescent="0.25">
      <c r="C346" t="s">
        <v>883</v>
      </c>
      <c r="D346" t="s">
        <v>147</v>
      </c>
      <c r="E346" t="s">
        <v>884</v>
      </c>
      <c r="F346" s="1">
        <v>1005.9200000000001</v>
      </c>
      <c r="G346" s="1">
        <v>42.15</v>
      </c>
      <c r="I346" s="1">
        <f t="shared" si="5"/>
        <v>963.7700000000001</v>
      </c>
    </row>
    <row r="347" spans="3:9" x14ac:dyDescent="0.25">
      <c r="C347" t="s">
        <v>885</v>
      </c>
      <c r="D347" t="s">
        <v>32</v>
      </c>
      <c r="E347" t="s">
        <v>886</v>
      </c>
      <c r="F347" s="1">
        <v>3000</v>
      </c>
      <c r="G347" s="1">
        <v>169.77</v>
      </c>
      <c r="I347" s="1">
        <f t="shared" si="5"/>
        <v>2830.23</v>
      </c>
    </row>
    <row r="348" spans="3:9" x14ac:dyDescent="0.25">
      <c r="C348" t="s">
        <v>885</v>
      </c>
      <c r="D348" t="s">
        <v>32</v>
      </c>
      <c r="E348" t="s">
        <v>886</v>
      </c>
      <c r="F348" s="1">
        <v>2000</v>
      </c>
      <c r="G348" s="1">
        <v>105.77</v>
      </c>
      <c r="I348" s="1">
        <f t="shared" si="5"/>
        <v>1894.23</v>
      </c>
    </row>
    <row r="349" spans="3:9" x14ac:dyDescent="0.25">
      <c r="C349" t="s">
        <v>887</v>
      </c>
      <c r="D349" t="s">
        <v>265</v>
      </c>
      <c r="E349" t="s">
        <v>344</v>
      </c>
      <c r="F349" s="1">
        <v>2000</v>
      </c>
      <c r="G349" s="1">
        <v>105.77</v>
      </c>
      <c r="I349" s="1">
        <f t="shared" si="5"/>
        <v>1894.23</v>
      </c>
    </row>
    <row r="350" spans="3:9" x14ac:dyDescent="0.25">
      <c r="C350" t="s">
        <v>55</v>
      </c>
      <c r="D350" t="s">
        <v>799</v>
      </c>
      <c r="E350" t="s">
        <v>107</v>
      </c>
      <c r="F350" s="1">
        <v>6094.671607199999</v>
      </c>
      <c r="G350" s="1">
        <v>452.25</v>
      </c>
      <c r="I350" s="1">
        <f t="shared" si="5"/>
        <v>5642.421607199999</v>
      </c>
    </row>
    <row r="351" spans="3:9" x14ac:dyDescent="0.25">
      <c r="C351" t="s">
        <v>55</v>
      </c>
      <c r="D351" t="s">
        <v>392</v>
      </c>
      <c r="E351" t="s">
        <v>1097</v>
      </c>
      <c r="F351" s="1">
        <v>3500</v>
      </c>
      <c r="G351" s="1">
        <v>201.77</v>
      </c>
      <c r="I351" s="1">
        <f t="shared" si="5"/>
        <v>3298.23</v>
      </c>
    </row>
    <row r="352" spans="3:9" x14ac:dyDescent="0.25">
      <c r="C352" t="s">
        <v>648</v>
      </c>
      <c r="D352" t="s">
        <v>889</v>
      </c>
      <c r="E352" t="s">
        <v>890</v>
      </c>
      <c r="F352" s="1">
        <v>8140.0556000000006</v>
      </c>
      <c r="G352" s="1">
        <v>712.71</v>
      </c>
      <c r="I352" s="1">
        <f t="shared" si="5"/>
        <v>7427.3456000000006</v>
      </c>
    </row>
    <row r="353" spans="3:9" x14ac:dyDescent="0.25">
      <c r="C353" t="s">
        <v>648</v>
      </c>
      <c r="D353" t="s">
        <v>302</v>
      </c>
      <c r="E353" t="s">
        <v>888</v>
      </c>
      <c r="F353" s="1">
        <v>1814.2799999999997</v>
      </c>
      <c r="G353" s="1">
        <v>93.88</v>
      </c>
      <c r="I353" s="1">
        <f t="shared" si="5"/>
        <v>1720.3999999999996</v>
      </c>
    </row>
    <row r="354" spans="3:9" x14ac:dyDescent="0.25">
      <c r="C354" t="s">
        <v>891</v>
      </c>
      <c r="D354" t="s">
        <v>249</v>
      </c>
      <c r="E354" t="s">
        <v>892</v>
      </c>
      <c r="F354" s="1">
        <v>9234.350919999999</v>
      </c>
      <c r="G354" s="1">
        <v>899.95</v>
      </c>
      <c r="I354" s="1">
        <f t="shared" si="5"/>
        <v>8334.4009199999982</v>
      </c>
    </row>
    <row r="355" spans="3:9" x14ac:dyDescent="0.25">
      <c r="C355" t="s">
        <v>893</v>
      </c>
      <c r="D355" t="s">
        <v>265</v>
      </c>
      <c r="E355" t="s">
        <v>894</v>
      </c>
      <c r="F355" s="1">
        <v>6148.7326623999998</v>
      </c>
      <c r="G355" s="1">
        <v>458.13</v>
      </c>
      <c r="I355" s="1">
        <f t="shared" si="5"/>
        <v>5690.6026623999996</v>
      </c>
    </row>
    <row r="356" spans="3:9" x14ac:dyDescent="0.25">
      <c r="C356" t="s">
        <v>190</v>
      </c>
      <c r="D356" t="s">
        <v>54</v>
      </c>
      <c r="E356" t="s">
        <v>783</v>
      </c>
      <c r="F356" s="1">
        <v>13500</v>
      </c>
      <c r="G356" s="1">
        <v>1774.48</v>
      </c>
      <c r="I356" s="1">
        <f t="shared" si="5"/>
        <v>11725.52</v>
      </c>
    </row>
    <row r="357" spans="3:9" x14ac:dyDescent="0.25">
      <c r="C357" t="s">
        <v>895</v>
      </c>
      <c r="D357" t="s">
        <v>896</v>
      </c>
      <c r="E357" t="s">
        <v>897</v>
      </c>
      <c r="F357" s="1">
        <v>11081.221103999998</v>
      </c>
      <c r="G357" s="1">
        <v>1257.83</v>
      </c>
      <c r="I357" s="1">
        <f t="shared" si="5"/>
        <v>9823.3911039999984</v>
      </c>
    </row>
    <row r="358" spans="3:9" x14ac:dyDescent="0.25">
      <c r="C358" t="s">
        <v>14</v>
      </c>
      <c r="D358" t="s">
        <v>97</v>
      </c>
      <c r="E358" t="s">
        <v>298</v>
      </c>
      <c r="F358" s="1">
        <v>2394.134</v>
      </c>
      <c r="G358" s="1">
        <v>131</v>
      </c>
      <c r="I358" s="1">
        <f t="shared" si="5"/>
        <v>2263.134</v>
      </c>
    </row>
    <row r="359" spans="3:9" x14ac:dyDescent="0.25">
      <c r="C359" t="s">
        <v>167</v>
      </c>
      <c r="D359" t="s">
        <v>448</v>
      </c>
      <c r="E359" t="s">
        <v>630</v>
      </c>
      <c r="F359" s="1">
        <v>7500</v>
      </c>
      <c r="G359" s="1">
        <v>610.29999999999995</v>
      </c>
      <c r="I359" s="1">
        <f t="shared" si="5"/>
        <v>6889.7</v>
      </c>
    </row>
    <row r="360" spans="3:9" x14ac:dyDescent="0.25">
      <c r="C360" t="s">
        <v>167</v>
      </c>
      <c r="D360" t="s">
        <v>653</v>
      </c>
      <c r="E360" t="s">
        <v>898</v>
      </c>
      <c r="F360" s="1">
        <v>6094.671607199999</v>
      </c>
      <c r="G360" s="1">
        <v>452.25</v>
      </c>
      <c r="I360" s="1">
        <f t="shared" si="5"/>
        <v>5642.421607199999</v>
      </c>
    </row>
    <row r="361" spans="3:9" x14ac:dyDescent="0.25">
      <c r="C361" t="s">
        <v>167</v>
      </c>
      <c r="D361" t="s">
        <v>333</v>
      </c>
      <c r="E361" t="s">
        <v>886</v>
      </c>
      <c r="F361" s="1">
        <v>4289.8</v>
      </c>
      <c r="G361" s="1">
        <v>255.88</v>
      </c>
      <c r="I361" s="1">
        <f t="shared" si="5"/>
        <v>4033.92</v>
      </c>
    </row>
    <row r="362" spans="3:9" x14ac:dyDescent="0.25">
      <c r="C362" t="s">
        <v>167</v>
      </c>
      <c r="D362" t="s">
        <v>243</v>
      </c>
      <c r="E362" t="s">
        <v>899</v>
      </c>
      <c r="F362" s="1">
        <v>2182.7200000000003</v>
      </c>
      <c r="G362" s="1">
        <v>117.46</v>
      </c>
      <c r="I362" s="1">
        <f t="shared" si="5"/>
        <v>2065.2600000000002</v>
      </c>
    </row>
    <row r="363" spans="3:9" x14ac:dyDescent="0.25">
      <c r="C363" t="s">
        <v>199</v>
      </c>
      <c r="D363" t="s">
        <v>97</v>
      </c>
      <c r="E363" t="s">
        <v>717</v>
      </c>
      <c r="F363" s="1">
        <v>6148.7326623999998</v>
      </c>
      <c r="G363" s="1">
        <v>458.13</v>
      </c>
      <c r="I363" s="1">
        <f t="shared" si="5"/>
        <v>5690.6026623999996</v>
      </c>
    </row>
    <row r="364" spans="3:9" x14ac:dyDescent="0.25">
      <c r="C364" t="s">
        <v>356</v>
      </c>
      <c r="D364" t="s">
        <v>90</v>
      </c>
      <c r="E364" t="s">
        <v>1150</v>
      </c>
      <c r="F364" s="1">
        <v>1680.4550000000002</v>
      </c>
      <c r="G364" s="1">
        <v>85.32</v>
      </c>
      <c r="I364" s="1">
        <f t="shared" si="5"/>
        <v>1595.1350000000002</v>
      </c>
    </row>
    <row r="365" spans="3:9" x14ac:dyDescent="0.25">
      <c r="C365" t="s">
        <v>32</v>
      </c>
      <c r="D365" t="s">
        <v>906</v>
      </c>
      <c r="E365" t="s">
        <v>675</v>
      </c>
      <c r="F365" s="1">
        <v>9815.3116071999993</v>
      </c>
      <c r="G365" s="1">
        <v>1004.05</v>
      </c>
      <c r="I365" s="1">
        <f t="shared" si="5"/>
        <v>8811.2616072000001</v>
      </c>
    </row>
    <row r="366" spans="3:9" x14ac:dyDescent="0.25">
      <c r="C366" t="s">
        <v>32</v>
      </c>
      <c r="D366" t="s">
        <v>904</v>
      </c>
      <c r="E366" t="s">
        <v>905</v>
      </c>
      <c r="F366" s="1">
        <v>9234.350919999999</v>
      </c>
      <c r="G366" s="1">
        <v>899.95</v>
      </c>
      <c r="I366" s="1">
        <f t="shared" si="5"/>
        <v>8334.4009199999982</v>
      </c>
    </row>
    <row r="367" spans="3:9" x14ac:dyDescent="0.25">
      <c r="C367" t="s">
        <v>32</v>
      </c>
      <c r="D367" t="s">
        <v>580</v>
      </c>
      <c r="E367" t="s">
        <v>900</v>
      </c>
      <c r="F367" s="1">
        <v>8310.9158279999992</v>
      </c>
      <c r="G367" s="1">
        <v>740.05</v>
      </c>
      <c r="I367" s="1">
        <f t="shared" si="5"/>
        <v>7570.8658279999991</v>
      </c>
    </row>
    <row r="368" spans="3:9" x14ac:dyDescent="0.25">
      <c r="C368" t="s">
        <v>32</v>
      </c>
      <c r="D368" t="s">
        <v>907</v>
      </c>
      <c r="E368" t="s">
        <v>859</v>
      </c>
      <c r="F368" s="1">
        <v>7094.671607199999</v>
      </c>
      <c r="G368" s="1">
        <v>561.04999999999995</v>
      </c>
      <c r="I368" s="1">
        <f t="shared" si="5"/>
        <v>6533.6216071999988</v>
      </c>
    </row>
    <row r="369" spans="3:9" x14ac:dyDescent="0.25">
      <c r="C369" t="s">
        <v>32</v>
      </c>
      <c r="D369" t="s">
        <v>902</v>
      </c>
      <c r="E369" t="s">
        <v>903</v>
      </c>
      <c r="F369" s="1">
        <v>6148.7326623999998</v>
      </c>
      <c r="G369" s="1">
        <v>458.13</v>
      </c>
      <c r="I369" s="1">
        <f t="shared" si="5"/>
        <v>5690.6026623999996</v>
      </c>
    </row>
    <row r="370" spans="3:9" x14ac:dyDescent="0.25">
      <c r="C370" t="s">
        <v>32</v>
      </c>
      <c r="D370" t="s">
        <v>757</v>
      </c>
      <c r="E370" t="s">
        <v>901</v>
      </c>
      <c r="F370" s="1">
        <v>6094.671607199999</v>
      </c>
      <c r="G370" s="1">
        <v>452.25</v>
      </c>
      <c r="I370" s="1">
        <f t="shared" si="5"/>
        <v>5642.421607199999</v>
      </c>
    </row>
    <row r="371" spans="3:9" x14ac:dyDescent="0.25">
      <c r="C371" t="s">
        <v>32</v>
      </c>
      <c r="D371" t="s">
        <v>417</v>
      </c>
      <c r="E371" t="s">
        <v>1024</v>
      </c>
      <c r="F371" s="1">
        <v>2770.3052759999996</v>
      </c>
      <c r="G371" s="1">
        <v>155.07</v>
      </c>
      <c r="I371" s="1">
        <f t="shared" si="5"/>
        <v>2615.2352759999994</v>
      </c>
    </row>
    <row r="372" spans="3:9" x14ac:dyDescent="0.25">
      <c r="C372" t="s">
        <v>32</v>
      </c>
      <c r="D372" t="s">
        <v>533</v>
      </c>
      <c r="E372" t="s">
        <v>685</v>
      </c>
      <c r="F372" s="1">
        <v>871.5200000000001</v>
      </c>
      <c r="G372" s="1">
        <v>33.549999999999997</v>
      </c>
      <c r="I372" s="1">
        <f t="shared" si="5"/>
        <v>837.97000000000014</v>
      </c>
    </row>
    <row r="373" spans="3:9" x14ac:dyDescent="0.25">
      <c r="C373" t="s">
        <v>355</v>
      </c>
      <c r="D373" t="s">
        <v>266</v>
      </c>
      <c r="E373" t="s">
        <v>488</v>
      </c>
      <c r="F373" s="1">
        <v>605.51525000000004</v>
      </c>
      <c r="G373" s="1">
        <v>16.52</v>
      </c>
      <c r="I373" s="1">
        <f t="shared" si="5"/>
        <v>588.99525000000006</v>
      </c>
    </row>
    <row r="374" spans="3:9" x14ac:dyDescent="0.25">
      <c r="C374" t="s">
        <v>361</v>
      </c>
      <c r="D374" t="s">
        <v>895</v>
      </c>
      <c r="E374" t="s">
        <v>250</v>
      </c>
      <c r="F374" s="1">
        <v>6148.7326623999998</v>
      </c>
      <c r="G374" s="1">
        <v>458.13</v>
      </c>
      <c r="I374" s="1">
        <f t="shared" si="5"/>
        <v>5690.6026623999996</v>
      </c>
    </row>
    <row r="375" spans="3:9" x14ac:dyDescent="0.25">
      <c r="C375" t="s">
        <v>908</v>
      </c>
      <c r="D375" t="s">
        <v>286</v>
      </c>
      <c r="E375" t="s">
        <v>909</v>
      </c>
      <c r="F375" s="1">
        <v>2199.3999999999996</v>
      </c>
      <c r="G375" s="1">
        <v>118.53</v>
      </c>
      <c r="I375" s="1">
        <f t="shared" si="5"/>
        <v>2080.8699999999994</v>
      </c>
    </row>
    <row r="376" spans="3:9" x14ac:dyDescent="0.25">
      <c r="C376" t="s">
        <v>138</v>
      </c>
      <c r="D376" t="s">
        <v>910</v>
      </c>
      <c r="E376" t="s">
        <v>160</v>
      </c>
      <c r="F376" s="1">
        <v>11081.221103999998</v>
      </c>
      <c r="G376" s="1">
        <v>1257.83</v>
      </c>
      <c r="I376" s="1">
        <f t="shared" si="5"/>
        <v>9823.3911039999984</v>
      </c>
    </row>
    <row r="377" spans="3:9" x14ac:dyDescent="0.25">
      <c r="C377" t="s">
        <v>138</v>
      </c>
      <c r="D377" t="s">
        <v>233</v>
      </c>
      <c r="E377" t="s">
        <v>79</v>
      </c>
      <c r="F377" s="1">
        <v>1091.3600000000001</v>
      </c>
      <c r="G377" s="1">
        <v>47.62</v>
      </c>
      <c r="I377" s="1">
        <f t="shared" si="5"/>
        <v>1043.7400000000002</v>
      </c>
    </row>
    <row r="378" spans="3:9" x14ac:dyDescent="0.25">
      <c r="C378" t="s">
        <v>1196</v>
      </c>
      <c r="D378" t="s">
        <v>1197</v>
      </c>
      <c r="E378" t="s">
        <v>1198</v>
      </c>
      <c r="F378" s="1">
        <v>2000</v>
      </c>
      <c r="G378" s="1">
        <v>105.77</v>
      </c>
      <c r="I378" s="1">
        <f t="shared" si="5"/>
        <v>1894.23</v>
      </c>
    </row>
    <row r="379" spans="3:9" x14ac:dyDescent="0.25">
      <c r="C379" t="s">
        <v>64</v>
      </c>
      <c r="D379" t="s">
        <v>147</v>
      </c>
      <c r="E379" t="s">
        <v>913</v>
      </c>
      <c r="F379" s="1">
        <v>3511.8999999999996</v>
      </c>
      <c r="G379" s="1">
        <v>202.53</v>
      </c>
      <c r="I379" s="1">
        <f t="shared" si="5"/>
        <v>3309.3699999999994</v>
      </c>
    </row>
    <row r="380" spans="3:9" x14ac:dyDescent="0.25">
      <c r="C380" t="s">
        <v>64</v>
      </c>
      <c r="D380" t="s">
        <v>911</v>
      </c>
      <c r="E380" t="s">
        <v>912</v>
      </c>
      <c r="F380" s="1">
        <v>605.51525000000004</v>
      </c>
      <c r="G380" s="1">
        <v>16.52</v>
      </c>
      <c r="I380" s="1">
        <f t="shared" si="5"/>
        <v>588.99525000000006</v>
      </c>
    </row>
    <row r="381" spans="3:9" x14ac:dyDescent="0.25">
      <c r="C381" t="s">
        <v>914</v>
      </c>
      <c r="D381" t="s">
        <v>768</v>
      </c>
      <c r="E381" t="s">
        <v>915</v>
      </c>
      <c r="F381" s="1">
        <v>6148.7326623999998</v>
      </c>
      <c r="G381" s="1">
        <v>458.13</v>
      </c>
      <c r="I381" s="1">
        <f t="shared" si="5"/>
        <v>5690.6026623999996</v>
      </c>
    </row>
    <row r="382" spans="3:9" x14ac:dyDescent="0.25">
      <c r="C382" t="s">
        <v>759</v>
      </c>
      <c r="D382" t="s">
        <v>1162</v>
      </c>
      <c r="E382" t="s">
        <v>1163</v>
      </c>
      <c r="F382" s="1">
        <v>5000</v>
      </c>
      <c r="G382" s="1">
        <v>333.15</v>
      </c>
      <c r="I382" s="1">
        <f t="shared" si="5"/>
        <v>4666.8500000000004</v>
      </c>
    </row>
    <row r="383" spans="3:9" x14ac:dyDescent="0.25">
      <c r="C383" t="s">
        <v>916</v>
      </c>
      <c r="D383" t="s">
        <v>917</v>
      </c>
      <c r="E383" t="s">
        <v>760</v>
      </c>
      <c r="F383" s="1">
        <v>2000</v>
      </c>
      <c r="G383" s="1">
        <v>105.77</v>
      </c>
      <c r="I383" s="1">
        <f t="shared" si="5"/>
        <v>1894.23</v>
      </c>
    </row>
    <row r="384" spans="3:9" x14ac:dyDescent="0.25">
      <c r="C384" t="s">
        <v>918</v>
      </c>
      <c r="D384" t="s">
        <v>151</v>
      </c>
      <c r="E384" t="s">
        <v>128</v>
      </c>
      <c r="F384" s="1">
        <v>8249.27</v>
      </c>
      <c r="G384" s="1">
        <v>730.18</v>
      </c>
      <c r="I384" s="1">
        <f t="shared" si="5"/>
        <v>7519.09</v>
      </c>
    </row>
    <row r="385" spans="3:9" x14ac:dyDescent="0.25">
      <c r="C385" t="s">
        <v>918</v>
      </c>
      <c r="D385" t="s">
        <v>167</v>
      </c>
      <c r="E385" t="s">
        <v>281</v>
      </c>
      <c r="F385" s="1">
        <v>1461.4599999999998</v>
      </c>
      <c r="G385" s="1">
        <v>71.3</v>
      </c>
      <c r="I385" s="1">
        <f t="shared" si="5"/>
        <v>1390.1599999999999</v>
      </c>
    </row>
    <row r="386" spans="3:9" x14ac:dyDescent="0.25">
      <c r="C386" t="s">
        <v>302</v>
      </c>
      <c r="D386" t="s">
        <v>55</v>
      </c>
      <c r="E386" t="s">
        <v>1231</v>
      </c>
      <c r="F386" s="1">
        <v>3693.7403679999993</v>
      </c>
      <c r="G386" s="1">
        <v>214.17</v>
      </c>
      <c r="I386" s="1">
        <f t="shared" si="5"/>
        <v>3479.5703679999992</v>
      </c>
    </row>
    <row r="387" spans="3:9" x14ac:dyDescent="0.25">
      <c r="C387" t="s">
        <v>919</v>
      </c>
      <c r="D387" t="s">
        <v>1025</v>
      </c>
      <c r="E387" t="s">
        <v>921</v>
      </c>
      <c r="F387" s="1">
        <v>6827.94</v>
      </c>
      <c r="G387" s="1">
        <v>532.03</v>
      </c>
      <c r="I387" s="1">
        <f t="shared" si="5"/>
        <v>6295.91</v>
      </c>
    </row>
    <row r="388" spans="3:9" x14ac:dyDescent="0.25">
      <c r="C388" t="s">
        <v>919</v>
      </c>
      <c r="D388" t="s">
        <v>607</v>
      </c>
      <c r="E388" t="s">
        <v>920</v>
      </c>
      <c r="F388" s="1">
        <v>2172.5729999999999</v>
      </c>
      <c r="G388" s="1">
        <v>116.82</v>
      </c>
      <c r="I388" s="1">
        <f t="shared" si="5"/>
        <v>2055.7529999999997</v>
      </c>
    </row>
    <row r="389" spans="3:9" x14ac:dyDescent="0.25">
      <c r="C389" t="s">
        <v>205</v>
      </c>
      <c r="D389" t="s">
        <v>347</v>
      </c>
      <c r="E389" t="s">
        <v>1126</v>
      </c>
      <c r="F389" s="1">
        <v>6094.671607199999</v>
      </c>
      <c r="G389" s="1">
        <v>452.25</v>
      </c>
      <c r="I389" s="1">
        <f t="shared" si="5"/>
        <v>5642.421607199999</v>
      </c>
    </row>
    <row r="390" spans="3:9" x14ac:dyDescent="0.25">
      <c r="C390" t="s">
        <v>85</v>
      </c>
      <c r="D390" t="s">
        <v>54</v>
      </c>
      <c r="E390" t="s">
        <v>924</v>
      </c>
      <c r="F390" s="1">
        <v>8000</v>
      </c>
      <c r="G390" s="1">
        <v>690.3</v>
      </c>
      <c r="I390" s="1">
        <f t="shared" si="5"/>
        <v>7309.7</v>
      </c>
    </row>
    <row r="391" spans="3:9" x14ac:dyDescent="0.25">
      <c r="C391" t="s">
        <v>85</v>
      </c>
      <c r="D391" t="s">
        <v>600</v>
      </c>
      <c r="E391" t="s">
        <v>923</v>
      </c>
      <c r="F391" s="1">
        <v>6148.7326623999998</v>
      </c>
      <c r="G391" s="1">
        <v>458.13</v>
      </c>
      <c r="I391" s="1">
        <f t="shared" ref="I391:I454" si="6">F391-G391-H391</f>
        <v>5690.6026623999996</v>
      </c>
    </row>
    <row r="392" spans="3:9" x14ac:dyDescent="0.25">
      <c r="C392" t="s">
        <v>85</v>
      </c>
      <c r="D392" t="s">
        <v>922</v>
      </c>
      <c r="E392" t="s">
        <v>588</v>
      </c>
      <c r="F392" s="1">
        <v>4550</v>
      </c>
      <c r="G392" s="1">
        <v>284.19</v>
      </c>
      <c r="I392" s="1">
        <f t="shared" si="6"/>
        <v>4265.8100000000004</v>
      </c>
    </row>
    <row r="393" spans="3:9" x14ac:dyDescent="0.25">
      <c r="C393" t="s">
        <v>925</v>
      </c>
      <c r="D393" t="s">
        <v>138</v>
      </c>
      <c r="E393" t="s">
        <v>410</v>
      </c>
      <c r="F393" s="1">
        <v>1369.06</v>
      </c>
      <c r="G393" s="1">
        <v>65.39</v>
      </c>
      <c r="I393" s="1">
        <f t="shared" si="6"/>
        <v>1303.6699999999998</v>
      </c>
    </row>
    <row r="394" spans="3:9" x14ac:dyDescent="0.25">
      <c r="C394" t="s">
        <v>925</v>
      </c>
      <c r="D394" t="s">
        <v>193</v>
      </c>
      <c r="E394" t="s">
        <v>244</v>
      </c>
      <c r="F394" s="1">
        <v>1190.9700000000003</v>
      </c>
      <c r="G394" s="1">
        <v>53.99</v>
      </c>
      <c r="I394" s="1">
        <f t="shared" si="6"/>
        <v>1136.9800000000002</v>
      </c>
    </row>
    <row r="395" spans="3:9" x14ac:dyDescent="0.25">
      <c r="C395" t="s">
        <v>926</v>
      </c>
      <c r="D395" t="s">
        <v>510</v>
      </c>
      <c r="E395" t="s">
        <v>927</v>
      </c>
      <c r="F395" s="1">
        <v>12141.591040000001</v>
      </c>
      <c r="G395" s="1">
        <v>1484.32</v>
      </c>
      <c r="I395" s="1">
        <f t="shared" si="6"/>
        <v>10657.271040000001</v>
      </c>
    </row>
    <row r="396" spans="3:9" x14ac:dyDescent="0.25">
      <c r="C396" t="s">
        <v>208</v>
      </c>
      <c r="D396" t="s">
        <v>18</v>
      </c>
      <c r="E396" t="s">
        <v>128</v>
      </c>
      <c r="F396" s="1">
        <v>6148.7326623999998</v>
      </c>
      <c r="G396" s="1">
        <v>458.13</v>
      </c>
      <c r="I396" s="1">
        <f t="shared" si="6"/>
        <v>5690.6026623999996</v>
      </c>
    </row>
    <row r="397" spans="3:9" x14ac:dyDescent="0.25">
      <c r="C397" t="s">
        <v>127</v>
      </c>
      <c r="D397" t="s">
        <v>723</v>
      </c>
      <c r="E397" t="s">
        <v>176</v>
      </c>
      <c r="F397" s="1">
        <v>12688.910199999998</v>
      </c>
      <c r="G397" s="1">
        <v>1601.23</v>
      </c>
      <c r="I397" s="1">
        <f t="shared" si="6"/>
        <v>11087.680199999999</v>
      </c>
    </row>
    <row r="398" spans="3:9" x14ac:dyDescent="0.25">
      <c r="C398" t="s">
        <v>127</v>
      </c>
      <c r="D398" t="s">
        <v>87</v>
      </c>
      <c r="E398" t="s">
        <v>928</v>
      </c>
      <c r="F398" s="1">
        <v>746.92499999999995</v>
      </c>
      <c r="G398" s="1">
        <v>25.57</v>
      </c>
      <c r="I398" s="1">
        <f t="shared" si="6"/>
        <v>721.3549999999999</v>
      </c>
    </row>
    <row r="399" spans="3:9" x14ac:dyDescent="0.25">
      <c r="C399" t="s">
        <v>127</v>
      </c>
      <c r="D399" t="s">
        <v>172</v>
      </c>
      <c r="E399" t="s">
        <v>675</v>
      </c>
      <c r="F399" s="1">
        <v>746.92499999999995</v>
      </c>
      <c r="G399" s="1">
        <v>25.57</v>
      </c>
      <c r="I399" s="1">
        <f t="shared" si="6"/>
        <v>721.3549999999999</v>
      </c>
    </row>
    <row r="400" spans="3:9" x14ac:dyDescent="0.25">
      <c r="C400" t="s">
        <v>212</v>
      </c>
      <c r="D400" t="s">
        <v>1144</v>
      </c>
      <c r="E400" t="s">
        <v>835</v>
      </c>
      <c r="F400" s="1">
        <v>567.78</v>
      </c>
      <c r="G400" s="1">
        <v>14.11</v>
      </c>
      <c r="I400" s="1">
        <f t="shared" si="6"/>
        <v>553.66999999999996</v>
      </c>
    </row>
    <row r="401" spans="3:9" x14ac:dyDescent="0.25">
      <c r="C401" t="s">
        <v>929</v>
      </c>
      <c r="D401" t="s">
        <v>0</v>
      </c>
      <c r="E401" t="s">
        <v>588</v>
      </c>
      <c r="F401" s="1">
        <v>2271.12</v>
      </c>
      <c r="G401" s="1">
        <v>123.12</v>
      </c>
      <c r="I401" s="1">
        <f t="shared" si="6"/>
        <v>2148</v>
      </c>
    </row>
    <row r="402" spans="3:9" x14ac:dyDescent="0.25">
      <c r="C402" t="s">
        <v>1114</v>
      </c>
      <c r="D402" t="s">
        <v>1115</v>
      </c>
      <c r="E402" t="s">
        <v>574</v>
      </c>
      <c r="F402" s="1">
        <v>6094.671607199999</v>
      </c>
      <c r="G402" s="1">
        <v>452.25</v>
      </c>
      <c r="I402" s="1">
        <f t="shared" si="6"/>
        <v>5642.421607199999</v>
      </c>
    </row>
    <row r="403" spans="3:9" x14ac:dyDescent="0.25">
      <c r="C403" t="s">
        <v>930</v>
      </c>
      <c r="D403" t="s">
        <v>931</v>
      </c>
      <c r="E403" t="s">
        <v>340</v>
      </c>
      <c r="F403" s="1">
        <v>1000</v>
      </c>
      <c r="G403" s="1">
        <v>41.77</v>
      </c>
      <c r="I403" s="1">
        <f t="shared" si="6"/>
        <v>958.23</v>
      </c>
    </row>
    <row r="404" spans="3:9" x14ac:dyDescent="0.25">
      <c r="C404" t="s">
        <v>932</v>
      </c>
      <c r="D404" t="s">
        <v>417</v>
      </c>
      <c r="E404" t="s">
        <v>933</v>
      </c>
      <c r="F404" s="1">
        <v>6148.7326623999998</v>
      </c>
      <c r="G404" s="1">
        <v>458.13</v>
      </c>
      <c r="I404" s="1">
        <f t="shared" si="6"/>
        <v>5690.6026623999996</v>
      </c>
    </row>
    <row r="405" spans="3:9" x14ac:dyDescent="0.25">
      <c r="C405" t="s">
        <v>932</v>
      </c>
      <c r="D405" t="s">
        <v>114</v>
      </c>
      <c r="E405" t="s">
        <v>691</v>
      </c>
      <c r="F405" s="1">
        <v>2232.6799999999998</v>
      </c>
      <c r="G405" s="1">
        <v>120.66</v>
      </c>
      <c r="I405" s="1">
        <f t="shared" si="6"/>
        <v>2112.02</v>
      </c>
    </row>
    <row r="406" spans="3:9" x14ac:dyDescent="0.25">
      <c r="C406" t="s">
        <v>934</v>
      </c>
      <c r="D406" t="s">
        <v>1</v>
      </c>
      <c r="E406" t="s">
        <v>935</v>
      </c>
      <c r="F406" s="1">
        <v>1000</v>
      </c>
      <c r="G406" s="1">
        <v>41.77</v>
      </c>
      <c r="I406" s="1">
        <f t="shared" si="6"/>
        <v>958.23</v>
      </c>
    </row>
    <row r="407" spans="3:9" x14ac:dyDescent="0.25">
      <c r="C407" t="s">
        <v>405</v>
      </c>
      <c r="D407" t="s">
        <v>936</v>
      </c>
      <c r="E407" t="s">
        <v>367</v>
      </c>
      <c r="F407" s="1">
        <v>861.03</v>
      </c>
      <c r="G407" s="1">
        <v>32.880000000000003</v>
      </c>
      <c r="I407" s="1">
        <f t="shared" si="6"/>
        <v>828.15</v>
      </c>
    </row>
    <row r="408" spans="3:9" x14ac:dyDescent="0.25">
      <c r="C408" t="s">
        <v>812</v>
      </c>
      <c r="D408" t="s">
        <v>491</v>
      </c>
      <c r="E408" t="s">
        <v>937</v>
      </c>
      <c r="F408" s="1">
        <v>6148.7326623999998</v>
      </c>
      <c r="G408" s="1">
        <v>458.13</v>
      </c>
      <c r="I408" s="1">
        <f t="shared" si="6"/>
        <v>5690.6026623999996</v>
      </c>
    </row>
    <row r="409" spans="3:9" x14ac:dyDescent="0.25">
      <c r="C409" t="s">
        <v>938</v>
      </c>
      <c r="D409" t="s">
        <v>939</v>
      </c>
      <c r="E409" t="s">
        <v>839</v>
      </c>
      <c r="F409" s="1">
        <v>4500</v>
      </c>
      <c r="G409" s="1">
        <v>278.75</v>
      </c>
      <c r="I409" s="1">
        <f t="shared" si="6"/>
        <v>4221.25</v>
      </c>
    </row>
    <row r="410" spans="3:9" x14ac:dyDescent="0.25">
      <c r="C410" t="s">
        <v>938</v>
      </c>
      <c r="D410" t="s">
        <v>939</v>
      </c>
      <c r="E410" t="s">
        <v>839</v>
      </c>
      <c r="F410" s="1">
        <v>4000</v>
      </c>
      <c r="G410" s="1">
        <v>233.77</v>
      </c>
      <c r="I410" s="1">
        <f t="shared" si="6"/>
        <v>3766.23</v>
      </c>
    </row>
    <row r="411" spans="3:9" x14ac:dyDescent="0.25">
      <c r="C411" t="s">
        <v>938</v>
      </c>
      <c r="D411" t="s">
        <v>180</v>
      </c>
      <c r="E411" t="s">
        <v>53</v>
      </c>
      <c r="F411" s="1">
        <v>1116.3399999999999</v>
      </c>
      <c r="G411" s="1">
        <v>49.22</v>
      </c>
      <c r="I411" s="1">
        <f t="shared" si="6"/>
        <v>1067.1199999999999</v>
      </c>
    </row>
    <row r="412" spans="3:9" x14ac:dyDescent="0.25">
      <c r="C412" t="s">
        <v>1070</v>
      </c>
      <c r="D412" t="s">
        <v>174</v>
      </c>
      <c r="E412" t="s">
        <v>1071</v>
      </c>
      <c r="F412" s="1">
        <v>6148.7326623999998</v>
      </c>
      <c r="G412" s="1">
        <v>458.13</v>
      </c>
      <c r="I412" s="1">
        <f t="shared" si="6"/>
        <v>5690.6026623999996</v>
      </c>
    </row>
    <row r="413" spans="3:9" x14ac:dyDescent="0.25">
      <c r="C413" t="s">
        <v>702</v>
      </c>
      <c r="D413" t="s">
        <v>137</v>
      </c>
      <c r="E413" t="s">
        <v>843</v>
      </c>
      <c r="F413" s="1">
        <v>16326.332426559999</v>
      </c>
      <c r="G413" s="1">
        <v>2378.1799999999998</v>
      </c>
      <c r="I413" s="1">
        <f t="shared" si="6"/>
        <v>13948.152426559998</v>
      </c>
    </row>
    <row r="414" spans="3:9" x14ac:dyDescent="0.25">
      <c r="C414" t="s">
        <v>940</v>
      </c>
      <c r="D414" t="s">
        <v>941</v>
      </c>
      <c r="E414" t="s">
        <v>942</v>
      </c>
      <c r="F414" s="1">
        <v>1114.8584000000001</v>
      </c>
      <c r="G414" s="1">
        <v>49.12</v>
      </c>
      <c r="I414" s="1">
        <f t="shared" si="6"/>
        <v>1065.7384000000002</v>
      </c>
    </row>
    <row r="415" spans="3:9" x14ac:dyDescent="0.25">
      <c r="C415" t="s">
        <v>943</v>
      </c>
      <c r="D415" t="s">
        <v>607</v>
      </c>
      <c r="E415" t="s">
        <v>244</v>
      </c>
      <c r="F415" s="1">
        <v>6148.7326623999998</v>
      </c>
      <c r="G415" s="1">
        <v>458.13</v>
      </c>
      <c r="I415" s="1">
        <f t="shared" si="6"/>
        <v>5690.6026623999996</v>
      </c>
    </row>
    <row r="416" spans="3:9" x14ac:dyDescent="0.25">
      <c r="C416" t="s">
        <v>944</v>
      </c>
      <c r="D416" t="s">
        <v>945</v>
      </c>
      <c r="E416" t="s">
        <v>691</v>
      </c>
      <c r="F416" s="1">
        <v>2486.8084999999996</v>
      </c>
      <c r="G416" s="1">
        <v>136.93</v>
      </c>
      <c r="I416" s="1">
        <f t="shared" si="6"/>
        <v>2349.8784999999998</v>
      </c>
    </row>
    <row r="417" spans="3:9" x14ac:dyDescent="0.25">
      <c r="C417" t="s">
        <v>304</v>
      </c>
      <c r="D417" t="s">
        <v>826</v>
      </c>
      <c r="E417" t="s">
        <v>334</v>
      </c>
      <c r="F417" s="1">
        <v>13735.31</v>
      </c>
      <c r="G417" s="1">
        <v>1824.74</v>
      </c>
      <c r="I417" s="1">
        <f t="shared" si="6"/>
        <v>11910.57</v>
      </c>
    </row>
    <row r="418" spans="3:9" x14ac:dyDescent="0.25">
      <c r="C418" t="s">
        <v>304</v>
      </c>
      <c r="D418" t="s">
        <v>313</v>
      </c>
      <c r="E418" t="s">
        <v>691</v>
      </c>
      <c r="F418" s="1">
        <v>1467.3039999999999</v>
      </c>
      <c r="G418" s="1">
        <v>71.680000000000007</v>
      </c>
      <c r="I418" s="1">
        <f t="shared" si="6"/>
        <v>1395.6239999999998</v>
      </c>
    </row>
    <row r="419" spans="3:9" x14ac:dyDescent="0.25">
      <c r="C419" t="s">
        <v>946</v>
      </c>
      <c r="D419" t="s">
        <v>590</v>
      </c>
      <c r="E419" t="s">
        <v>947</v>
      </c>
      <c r="F419" s="1">
        <v>1814.2799999999997</v>
      </c>
      <c r="G419" s="1">
        <v>93.88</v>
      </c>
      <c r="I419" s="1">
        <f t="shared" si="6"/>
        <v>1720.3999999999996</v>
      </c>
    </row>
    <row r="420" spans="3:9" x14ac:dyDescent="0.25">
      <c r="C420" t="s">
        <v>948</v>
      </c>
      <c r="D420" t="s">
        <v>111</v>
      </c>
      <c r="E420" t="s">
        <v>949</v>
      </c>
      <c r="F420" s="1">
        <v>1916.796</v>
      </c>
      <c r="G420" s="1">
        <v>100.45</v>
      </c>
      <c r="I420" s="1">
        <f t="shared" si="6"/>
        <v>1816.346</v>
      </c>
    </row>
    <row r="421" spans="3:9" x14ac:dyDescent="0.25">
      <c r="C421" t="s">
        <v>950</v>
      </c>
      <c r="D421" t="s">
        <v>891</v>
      </c>
      <c r="E421" t="s">
        <v>951</v>
      </c>
      <c r="F421" s="1">
        <v>2322.52</v>
      </c>
      <c r="G421" s="1">
        <v>126.41</v>
      </c>
      <c r="I421" s="1">
        <f t="shared" si="6"/>
        <v>2196.11</v>
      </c>
    </row>
    <row r="422" spans="3:9" x14ac:dyDescent="0.25">
      <c r="C422" t="s">
        <v>952</v>
      </c>
      <c r="D422" t="s">
        <v>953</v>
      </c>
      <c r="E422" t="s">
        <v>602</v>
      </c>
      <c r="F422" s="1">
        <v>8140.0556000000006</v>
      </c>
      <c r="G422" s="1">
        <v>712.71</v>
      </c>
      <c r="H422" s="1">
        <v>1856.83</v>
      </c>
      <c r="I422" s="1">
        <f t="shared" si="6"/>
        <v>5570.5156000000006</v>
      </c>
    </row>
    <row r="423" spans="3:9" x14ac:dyDescent="0.25">
      <c r="C423" t="s">
        <v>954</v>
      </c>
      <c r="D423" t="s">
        <v>955</v>
      </c>
      <c r="E423" t="s">
        <v>473</v>
      </c>
      <c r="F423" s="1">
        <v>29999.995444351996</v>
      </c>
      <c r="G423" s="1">
        <v>5498.24</v>
      </c>
      <c r="I423" s="1">
        <f t="shared" si="6"/>
        <v>24501.755444351998</v>
      </c>
    </row>
    <row r="424" spans="3:9" x14ac:dyDescent="0.25">
      <c r="C424" t="s">
        <v>954</v>
      </c>
      <c r="D424" t="s">
        <v>955</v>
      </c>
      <c r="E424" t="s">
        <v>626</v>
      </c>
      <c r="F424" s="1">
        <v>9234.350919999999</v>
      </c>
      <c r="G424" s="1">
        <v>899.95</v>
      </c>
      <c r="I424" s="1">
        <f t="shared" si="6"/>
        <v>8334.4009199999982</v>
      </c>
    </row>
    <row r="425" spans="3:9" x14ac:dyDescent="0.25">
      <c r="C425" t="s">
        <v>954</v>
      </c>
      <c r="D425" t="s">
        <v>955</v>
      </c>
      <c r="E425" t="s">
        <v>956</v>
      </c>
      <c r="F425" s="1">
        <v>3617.1759999999999</v>
      </c>
      <c r="G425" s="1">
        <v>209.27</v>
      </c>
      <c r="I425" s="1">
        <f t="shared" si="6"/>
        <v>3407.9059999999999</v>
      </c>
    </row>
    <row r="426" spans="3:9" x14ac:dyDescent="0.25">
      <c r="C426" t="s">
        <v>954</v>
      </c>
      <c r="D426" t="s">
        <v>955</v>
      </c>
      <c r="E426" t="s">
        <v>956</v>
      </c>
      <c r="F426" s="1">
        <v>1500</v>
      </c>
      <c r="G426" s="1">
        <v>73.77</v>
      </c>
      <c r="I426" s="1">
        <f t="shared" si="6"/>
        <v>1426.23</v>
      </c>
    </row>
    <row r="427" spans="3:9" x14ac:dyDescent="0.25">
      <c r="C427" t="s">
        <v>287</v>
      </c>
      <c r="D427" t="s">
        <v>44</v>
      </c>
      <c r="E427" t="s">
        <v>542</v>
      </c>
      <c r="F427" s="1">
        <v>708.88</v>
      </c>
      <c r="G427" s="1">
        <v>23.14</v>
      </c>
      <c r="I427" s="1">
        <f t="shared" si="6"/>
        <v>685.74</v>
      </c>
    </row>
    <row r="428" spans="3:9" x14ac:dyDescent="0.25">
      <c r="C428" t="s">
        <v>957</v>
      </c>
      <c r="D428" t="s">
        <v>163</v>
      </c>
      <c r="E428" t="s">
        <v>959</v>
      </c>
      <c r="F428" s="1">
        <v>9750</v>
      </c>
      <c r="G428" s="1">
        <v>992.35</v>
      </c>
      <c r="I428" s="1">
        <f t="shared" si="6"/>
        <v>8757.65</v>
      </c>
    </row>
    <row r="429" spans="3:9" x14ac:dyDescent="0.25">
      <c r="C429" t="s">
        <v>957</v>
      </c>
      <c r="D429" t="s">
        <v>157</v>
      </c>
      <c r="E429" t="s">
        <v>958</v>
      </c>
      <c r="F429" s="1">
        <v>5691.3707999999997</v>
      </c>
      <c r="G429" s="1">
        <v>408.37</v>
      </c>
      <c r="I429" s="1">
        <f t="shared" si="6"/>
        <v>5283.0007999999998</v>
      </c>
    </row>
    <row r="430" spans="3:9" x14ac:dyDescent="0.25">
      <c r="C430" t="s">
        <v>960</v>
      </c>
      <c r="D430" t="s">
        <v>64</v>
      </c>
      <c r="E430" t="s">
        <v>148</v>
      </c>
      <c r="F430" s="1">
        <v>7211.6</v>
      </c>
      <c r="G430" s="1">
        <v>573.77</v>
      </c>
      <c r="I430" s="1">
        <f t="shared" si="6"/>
        <v>6637.83</v>
      </c>
    </row>
    <row r="431" spans="3:9" x14ac:dyDescent="0.25">
      <c r="C431" t="s">
        <v>359</v>
      </c>
      <c r="D431" t="s">
        <v>55</v>
      </c>
      <c r="E431" t="s">
        <v>1181</v>
      </c>
      <c r="F431" s="1">
        <v>6094.671607199999</v>
      </c>
      <c r="G431" s="1">
        <v>452.25</v>
      </c>
      <c r="I431" s="1">
        <f t="shared" si="6"/>
        <v>5642.421607199999</v>
      </c>
    </row>
    <row r="432" spans="3:9" x14ac:dyDescent="0.25">
      <c r="C432" t="s">
        <v>961</v>
      </c>
      <c r="D432" t="s">
        <v>483</v>
      </c>
      <c r="E432" t="s">
        <v>29</v>
      </c>
      <c r="F432" s="1">
        <v>4645.04</v>
      </c>
      <c r="G432" s="1">
        <v>294.52999999999997</v>
      </c>
      <c r="I432" s="1">
        <f t="shared" si="6"/>
        <v>4350.51</v>
      </c>
    </row>
    <row r="433" spans="3:9" x14ac:dyDescent="0.25">
      <c r="C433" t="s">
        <v>15</v>
      </c>
      <c r="D433" t="s">
        <v>582</v>
      </c>
      <c r="E433" t="s">
        <v>1098</v>
      </c>
      <c r="F433" s="1">
        <v>6000</v>
      </c>
      <c r="G433" s="1">
        <v>441.95</v>
      </c>
      <c r="I433" s="1">
        <f t="shared" si="6"/>
        <v>5558.05</v>
      </c>
    </row>
    <row r="434" spans="3:9" x14ac:dyDescent="0.25">
      <c r="C434" t="s">
        <v>15</v>
      </c>
      <c r="D434" t="s">
        <v>205</v>
      </c>
      <c r="E434" t="s">
        <v>1106</v>
      </c>
      <c r="F434" s="1">
        <v>6148.7326623999998</v>
      </c>
      <c r="G434" s="1">
        <v>458.13</v>
      </c>
      <c r="I434" s="1">
        <f t="shared" si="6"/>
        <v>5690.6026623999996</v>
      </c>
    </row>
    <row r="435" spans="3:9" x14ac:dyDescent="0.25">
      <c r="C435" t="s">
        <v>613</v>
      </c>
      <c r="D435" t="s">
        <v>407</v>
      </c>
      <c r="E435" t="s">
        <v>104</v>
      </c>
      <c r="F435" s="1">
        <v>2034.048</v>
      </c>
      <c r="G435" s="1">
        <v>107.95</v>
      </c>
      <c r="I435" s="1">
        <f t="shared" si="6"/>
        <v>1926.098</v>
      </c>
    </row>
    <row r="436" spans="3:9" x14ac:dyDescent="0.25">
      <c r="C436" t="s">
        <v>962</v>
      </c>
      <c r="D436" t="s">
        <v>88</v>
      </c>
      <c r="E436" t="s">
        <v>367</v>
      </c>
      <c r="F436" s="1">
        <v>25000.002777279999</v>
      </c>
      <c r="G436" s="1">
        <v>4322.25</v>
      </c>
      <c r="I436" s="1">
        <f t="shared" si="6"/>
        <v>20677.752777279999</v>
      </c>
    </row>
    <row r="437" spans="3:9" x14ac:dyDescent="0.25">
      <c r="C437" t="s">
        <v>753</v>
      </c>
      <c r="D437" t="s">
        <v>754</v>
      </c>
      <c r="E437" t="s">
        <v>318</v>
      </c>
      <c r="F437" s="1">
        <v>35000</v>
      </c>
      <c r="G437" s="1">
        <v>6820.9</v>
      </c>
      <c r="I437" s="1">
        <f t="shared" si="6"/>
        <v>28179.1</v>
      </c>
    </row>
    <row r="438" spans="3:9" x14ac:dyDescent="0.25">
      <c r="C438" t="s">
        <v>159</v>
      </c>
      <c r="D438" t="s">
        <v>349</v>
      </c>
      <c r="E438" t="s">
        <v>488</v>
      </c>
      <c r="F438" s="1">
        <v>10000</v>
      </c>
      <c r="G438" s="1">
        <v>1037.1500000000001</v>
      </c>
      <c r="I438" s="1">
        <f t="shared" si="6"/>
        <v>8962.85</v>
      </c>
    </row>
    <row r="439" spans="3:9" x14ac:dyDescent="0.25">
      <c r="C439" t="s">
        <v>312</v>
      </c>
      <c r="D439" t="s">
        <v>313</v>
      </c>
      <c r="E439" t="s">
        <v>314</v>
      </c>
      <c r="F439" s="1">
        <v>5000</v>
      </c>
      <c r="G439" s="1">
        <v>333.15</v>
      </c>
      <c r="I439" s="1">
        <f t="shared" si="6"/>
        <v>4666.8500000000004</v>
      </c>
    </row>
    <row r="440" spans="3:9" x14ac:dyDescent="0.25">
      <c r="C440" t="s">
        <v>316</v>
      </c>
      <c r="D440" t="s">
        <v>317</v>
      </c>
      <c r="E440" t="s">
        <v>318</v>
      </c>
      <c r="F440" s="1">
        <v>8000</v>
      </c>
      <c r="G440" s="1">
        <v>690.3</v>
      </c>
      <c r="I440" s="1">
        <f t="shared" si="6"/>
        <v>7309.7</v>
      </c>
    </row>
    <row r="441" spans="3:9" x14ac:dyDescent="0.25">
      <c r="C441" t="s">
        <v>76</v>
      </c>
      <c r="D441" t="s">
        <v>140</v>
      </c>
      <c r="E441" t="s">
        <v>281</v>
      </c>
      <c r="F441" s="1">
        <v>3000</v>
      </c>
      <c r="G441" s="1">
        <v>169.77</v>
      </c>
      <c r="I441" s="1">
        <f t="shared" si="6"/>
        <v>2830.23</v>
      </c>
    </row>
    <row r="442" spans="3:9" x14ac:dyDescent="0.25">
      <c r="C442" t="s">
        <v>283</v>
      </c>
      <c r="D442" t="s">
        <v>284</v>
      </c>
      <c r="E442" t="s">
        <v>285</v>
      </c>
      <c r="F442" s="1">
        <v>8100</v>
      </c>
      <c r="G442" s="1">
        <v>706.3</v>
      </c>
      <c r="I442" s="1">
        <f t="shared" si="6"/>
        <v>7393.7</v>
      </c>
    </row>
    <row r="443" spans="3:9" x14ac:dyDescent="0.25">
      <c r="C443" t="s">
        <v>286</v>
      </c>
      <c r="D443" t="s">
        <v>287</v>
      </c>
      <c r="E443" t="s">
        <v>288</v>
      </c>
      <c r="F443" s="1">
        <v>2500</v>
      </c>
      <c r="G443" s="1">
        <v>137.77000000000001</v>
      </c>
      <c r="I443" s="1">
        <f t="shared" si="6"/>
        <v>2362.23</v>
      </c>
    </row>
    <row r="444" spans="3:9" x14ac:dyDescent="0.25">
      <c r="C444" t="s">
        <v>99</v>
      </c>
      <c r="D444" t="s">
        <v>129</v>
      </c>
      <c r="E444" t="s">
        <v>289</v>
      </c>
      <c r="F444" s="1">
        <v>2000</v>
      </c>
      <c r="G444" s="1">
        <v>105.77</v>
      </c>
      <c r="I444" s="1">
        <f t="shared" si="6"/>
        <v>1894.23</v>
      </c>
    </row>
    <row r="445" spans="3:9" x14ac:dyDescent="0.25">
      <c r="C445" t="s">
        <v>290</v>
      </c>
      <c r="D445" t="s">
        <v>291</v>
      </c>
      <c r="E445" t="s">
        <v>292</v>
      </c>
      <c r="F445" s="1">
        <v>8100</v>
      </c>
      <c r="G445" s="1">
        <v>706.3</v>
      </c>
      <c r="I445" s="1">
        <f t="shared" si="6"/>
        <v>7393.7</v>
      </c>
    </row>
    <row r="446" spans="3:9" x14ac:dyDescent="0.25">
      <c r="C446" t="s">
        <v>290</v>
      </c>
      <c r="D446" t="s">
        <v>291</v>
      </c>
      <c r="E446" t="s">
        <v>293</v>
      </c>
      <c r="F446" s="1">
        <v>30000</v>
      </c>
      <c r="G446" s="1">
        <v>5498.25</v>
      </c>
      <c r="I446" s="1">
        <f t="shared" si="6"/>
        <v>24501.75</v>
      </c>
    </row>
    <row r="447" spans="3:9" x14ac:dyDescent="0.25">
      <c r="C447" t="s">
        <v>116</v>
      </c>
      <c r="D447" t="s">
        <v>147</v>
      </c>
      <c r="E447" t="s">
        <v>294</v>
      </c>
      <c r="F447" s="1">
        <v>2000</v>
      </c>
      <c r="G447" s="1">
        <v>105.77</v>
      </c>
      <c r="I447" s="1">
        <f t="shared" si="6"/>
        <v>1894.23</v>
      </c>
    </row>
    <row r="448" spans="3:9" x14ac:dyDescent="0.25">
      <c r="C448" t="s">
        <v>295</v>
      </c>
      <c r="D448" t="s">
        <v>67</v>
      </c>
      <c r="E448" t="s">
        <v>296</v>
      </c>
      <c r="F448" s="1">
        <v>5000</v>
      </c>
      <c r="G448" s="1">
        <v>333.15</v>
      </c>
      <c r="I448" s="1">
        <f t="shared" si="6"/>
        <v>4666.8500000000004</v>
      </c>
    </row>
    <row r="449" spans="3:9" x14ac:dyDescent="0.25">
      <c r="C449" t="s">
        <v>18</v>
      </c>
      <c r="D449" t="s">
        <v>114</v>
      </c>
      <c r="E449" t="s">
        <v>297</v>
      </c>
      <c r="F449" s="1">
        <v>3000</v>
      </c>
      <c r="G449" s="1">
        <v>169.77</v>
      </c>
      <c r="I449" s="1">
        <f t="shared" si="6"/>
        <v>2830.23</v>
      </c>
    </row>
    <row r="450" spans="3:9" x14ac:dyDescent="0.25">
      <c r="C450" t="s">
        <v>45</v>
      </c>
      <c r="E450" t="s">
        <v>298</v>
      </c>
      <c r="F450" s="1">
        <v>6500</v>
      </c>
      <c r="G450" s="1">
        <v>496.35</v>
      </c>
      <c r="I450" s="1">
        <f t="shared" si="6"/>
        <v>6003.65</v>
      </c>
    </row>
    <row r="451" spans="3:9" x14ac:dyDescent="0.25">
      <c r="C451" t="s">
        <v>299</v>
      </c>
      <c r="D451" t="s">
        <v>300</v>
      </c>
      <c r="E451" t="s">
        <v>301</v>
      </c>
      <c r="F451" s="1">
        <v>2500</v>
      </c>
      <c r="G451" s="1">
        <v>137.77000000000001</v>
      </c>
      <c r="I451" s="1">
        <f t="shared" si="6"/>
        <v>2362.23</v>
      </c>
    </row>
    <row r="452" spans="3:9" x14ac:dyDescent="0.25">
      <c r="C452" t="s">
        <v>302</v>
      </c>
      <c r="D452" t="s">
        <v>299</v>
      </c>
      <c r="E452" t="s">
        <v>303</v>
      </c>
      <c r="F452" s="1">
        <v>6500</v>
      </c>
      <c r="G452" s="1">
        <v>496.35</v>
      </c>
      <c r="I452" s="1">
        <f t="shared" si="6"/>
        <v>6003.65</v>
      </c>
    </row>
    <row r="453" spans="3:9" x14ac:dyDescent="0.25">
      <c r="C453" t="s">
        <v>304</v>
      </c>
      <c r="D453" t="s">
        <v>305</v>
      </c>
      <c r="E453" t="s">
        <v>306</v>
      </c>
      <c r="F453" s="1">
        <v>2000</v>
      </c>
      <c r="G453" s="1">
        <v>105.77</v>
      </c>
      <c r="I453" s="1">
        <f t="shared" si="6"/>
        <v>1894.23</v>
      </c>
    </row>
    <row r="454" spans="3:9" x14ac:dyDescent="0.25">
      <c r="C454" t="s">
        <v>307</v>
      </c>
      <c r="D454" t="s">
        <v>308</v>
      </c>
      <c r="E454" t="s">
        <v>309</v>
      </c>
      <c r="F454" s="1">
        <v>6000</v>
      </c>
      <c r="G454" s="1">
        <v>441.95</v>
      </c>
      <c r="I454" s="1">
        <f t="shared" si="6"/>
        <v>5558.05</v>
      </c>
    </row>
    <row r="455" spans="3:9" x14ac:dyDescent="0.25">
      <c r="C455" t="s">
        <v>310</v>
      </c>
      <c r="D455" t="s">
        <v>311</v>
      </c>
      <c r="E455" t="s">
        <v>132</v>
      </c>
      <c r="F455" s="1">
        <v>3000</v>
      </c>
      <c r="G455" s="1">
        <v>169.77</v>
      </c>
      <c r="I455" s="1">
        <f t="shared" ref="I455:I518" si="7">F455-G455-H455</f>
        <v>2830.23</v>
      </c>
    </row>
    <row r="456" spans="3:9" x14ac:dyDescent="0.25">
      <c r="C456" t="s">
        <v>312</v>
      </c>
      <c r="D456" t="s">
        <v>313</v>
      </c>
      <c r="E456" t="s">
        <v>314</v>
      </c>
      <c r="F456" s="1">
        <v>10000</v>
      </c>
      <c r="G456" s="1">
        <v>1037.1500000000001</v>
      </c>
      <c r="I456" s="1">
        <f t="shared" si="7"/>
        <v>8962.85</v>
      </c>
    </row>
    <row r="457" spans="3:9" x14ac:dyDescent="0.25">
      <c r="C457" t="s">
        <v>316</v>
      </c>
      <c r="D457" t="s">
        <v>317</v>
      </c>
      <c r="E457" t="s">
        <v>318</v>
      </c>
      <c r="F457" s="1">
        <v>23584.83</v>
      </c>
      <c r="G457" s="1">
        <v>3989.4</v>
      </c>
      <c r="I457" s="1">
        <f t="shared" si="7"/>
        <v>19595.43</v>
      </c>
    </row>
    <row r="458" spans="3:9" x14ac:dyDescent="0.25">
      <c r="C458" t="s">
        <v>665</v>
      </c>
      <c r="D458" t="s">
        <v>164</v>
      </c>
      <c r="E458" t="s">
        <v>340</v>
      </c>
      <c r="F458" s="1">
        <v>3850</v>
      </c>
      <c r="G458" s="1">
        <v>224.17</v>
      </c>
      <c r="I458" s="1">
        <f t="shared" si="7"/>
        <v>3625.83</v>
      </c>
    </row>
    <row r="459" spans="3:9" x14ac:dyDescent="0.25">
      <c r="C459" t="s">
        <v>319</v>
      </c>
      <c r="D459" t="s">
        <v>320</v>
      </c>
      <c r="E459" t="s">
        <v>321</v>
      </c>
      <c r="F459" s="1">
        <v>3000</v>
      </c>
      <c r="G459" s="1">
        <v>169.77</v>
      </c>
      <c r="I459" s="1">
        <f t="shared" si="7"/>
        <v>2830.23</v>
      </c>
    </row>
    <row r="460" spans="3:9" x14ac:dyDescent="0.25">
      <c r="C460" t="s">
        <v>0</v>
      </c>
      <c r="D460" t="s">
        <v>323</v>
      </c>
      <c r="E460" t="s">
        <v>72</v>
      </c>
      <c r="F460" s="1">
        <v>3000</v>
      </c>
      <c r="G460" s="1">
        <v>169.77</v>
      </c>
      <c r="I460" s="1">
        <f t="shared" si="7"/>
        <v>2830.23</v>
      </c>
    </row>
    <row r="461" spans="3:9" x14ac:dyDescent="0.25">
      <c r="C461" t="s">
        <v>73</v>
      </c>
      <c r="D461" t="s">
        <v>324</v>
      </c>
      <c r="E461" t="s">
        <v>325</v>
      </c>
      <c r="F461" s="1">
        <v>1500</v>
      </c>
      <c r="G461" s="1">
        <v>73.77</v>
      </c>
      <c r="I461" s="1">
        <f t="shared" si="7"/>
        <v>1426.23</v>
      </c>
    </row>
    <row r="462" spans="3:9" x14ac:dyDescent="0.25">
      <c r="C462" t="s">
        <v>326</v>
      </c>
      <c r="D462" t="s">
        <v>45</v>
      </c>
      <c r="E462" t="s">
        <v>327</v>
      </c>
      <c r="F462" s="1">
        <v>22000</v>
      </c>
      <c r="G462" s="1">
        <v>3616.65</v>
      </c>
      <c r="I462" s="1">
        <f t="shared" si="7"/>
        <v>18383.349999999999</v>
      </c>
    </row>
    <row r="463" spans="3:9" x14ac:dyDescent="0.25">
      <c r="C463" t="s">
        <v>232</v>
      </c>
      <c r="D463" t="s">
        <v>491</v>
      </c>
      <c r="E463" t="s">
        <v>492</v>
      </c>
      <c r="F463" s="1">
        <v>30000</v>
      </c>
      <c r="G463" s="1">
        <v>5498.25</v>
      </c>
      <c r="I463" s="1">
        <f t="shared" si="7"/>
        <v>24501.75</v>
      </c>
    </row>
    <row r="464" spans="3:9" x14ac:dyDescent="0.25">
      <c r="C464" t="s">
        <v>331</v>
      </c>
      <c r="D464" t="s">
        <v>63</v>
      </c>
      <c r="E464" t="s">
        <v>332</v>
      </c>
      <c r="F464" s="1">
        <v>4000</v>
      </c>
      <c r="G464" s="1">
        <v>233.77</v>
      </c>
      <c r="I464" s="1">
        <f t="shared" si="7"/>
        <v>3766.23</v>
      </c>
    </row>
    <row r="465" spans="3:9" x14ac:dyDescent="0.25">
      <c r="C465" t="s">
        <v>331</v>
      </c>
      <c r="D465" t="s">
        <v>333</v>
      </c>
      <c r="E465" t="s">
        <v>334</v>
      </c>
      <c r="F465" s="1">
        <v>30000</v>
      </c>
      <c r="G465" s="1">
        <v>5498.25</v>
      </c>
      <c r="I465" s="1">
        <f t="shared" si="7"/>
        <v>24501.75</v>
      </c>
    </row>
    <row r="466" spans="3:9" x14ac:dyDescent="0.25">
      <c r="C466" t="s">
        <v>335</v>
      </c>
      <c r="D466" t="s">
        <v>336</v>
      </c>
      <c r="E466" t="s">
        <v>337</v>
      </c>
      <c r="F466" s="1">
        <v>2000</v>
      </c>
      <c r="G466" s="1">
        <v>105.77</v>
      </c>
      <c r="I466" s="1">
        <f t="shared" si="7"/>
        <v>1894.23</v>
      </c>
    </row>
    <row r="467" spans="3:9" x14ac:dyDescent="0.25">
      <c r="C467" t="s">
        <v>338</v>
      </c>
      <c r="E467" t="s">
        <v>339</v>
      </c>
      <c r="F467" s="1">
        <v>10000</v>
      </c>
      <c r="G467" s="1">
        <v>1037.1500000000001</v>
      </c>
      <c r="I467" s="1">
        <f t="shared" si="7"/>
        <v>8962.85</v>
      </c>
    </row>
    <row r="468" spans="3:9" x14ac:dyDescent="0.25">
      <c r="C468" t="s">
        <v>116</v>
      </c>
      <c r="D468" t="s">
        <v>333</v>
      </c>
      <c r="E468" t="s">
        <v>340</v>
      </c>
      <c r="F468" s="1">
        <v>14000</v>
      </c>
      <c r="G468" s="1">
        <v>1881.28</v>
      </c>
      <c r="I468" s="1">
        <f t="shared" si="7"/>
        <v>12118.72</v>
      </c>
    </row>
    <row r="469" spans="3:9" x14ac:dyDescent="0.25">
      <c r="C469" t="s">
        <v>116</v>
      </c>
      <c r="D469" t="s">
        <v>215</v>
      </c>
      <c r="E469" t="s">
        <v>19</v>
      </c>
      <c r="F469" s="1">
        <v>30000</v>
      </c>
      <c r="G469" s="1">
        <v>5498.25</v>
      </c>
      <c r="I469" s="1">
        <f t="shared" si="7"/>
        <v>24501.75</v>
      </c>
    </row>
    <row r="470" spans="3:9" x14ac:dyDescent="0.25">
      <c r="C470" t="s">
        <v>341</v>
      </c>
      <c r="D470" t="s">
        <v>55</v>
      </c>
      <c r="E470" t="s">
        <v>342</v>
      </c>
      <c r="F470" s="1">
        <v>10000</v>
      </c>
      <c r="G470" s="1">
        <v>1037.1500000000001</v>
      </c>
      <c r="I470" s="1">
        <f t="shared" si="7"/>
        <v>8962.85</v>
      </c>
    </row>
    <row r="471" spans="3:9" x14ac:dyDescent="0.25">
      <c r="C471" t="s">
        <v>140</v>
      </c>
      <c r="D471" t="s">
        <v>343</v>
      </c>
      <c r="E471" t="s">
        <v>344</v>
      </c>
      <c r="F471" s="1">
        <v>8000</v>
      </c>
      <c r="G471" s="1">
        <v>690.3</v>
      </c>
      <c r="I471" s="1">
        <f t="shared" si="7"/>
        <v>7309.7</v>
      </c>
    </row>
    <row r="472" spans="3:9" x14ac:dyDescent="0.25">
      <c r="C472" t="s">
        <v>347</v>
      </c>
      <c r="D472" t="s">
        <v>348</v>
      </c>
      <c r="E472" t="s">
        <v>1212</v>
      </c>
      <c r="F472" s="1">
        <v>4000</v>
      </c>
      <c r="G472" s="1">
        <v>233.77</v>
      </c>
      <c r="I472" s="1">
        <f t="shared" si="7"/>
        <v>3766.23</v>
      </c>
    </row>
    <row r="473" spans="3:9" x14ac:dyDescent="0.25">
      <c r="C473" t="s">
        <v>159</v>
      </c>
      <c r="D473" t="s">
        <v>349</v>
      </c>
      <c r="E473" t="s">
        <v>350</v>
      </c>
      <c r="F473" s="1">
        <v>20000</v>
      </c>
      <c r="G473" s="1">
        <v>3162.88</v>
      </c>
      <c r="I473" s="1">
        <f t="shared" si="7"/>
        <v>16837.12</v>
      </c>
    </row>
    <row r="474" spans="3:9" x14ac:dyDescent="0.25">
      <c r="C474" t="s">
        <v>18</v>
      </c>
      <c r="D474" t="s">
        <v>116</v>
      </c>
      <c r="E474" t="s">
        <v>351</v>
      </c>
      <c r="F474" s="1">
        <v>3000</v>
      </c>
      <c r="G474" s="1">
        <v>169.77</v>
      </c>
      <c r="I474" s="1">
        <f t="shared" si="7"/>
        <v>2830.23</v>
      </c>
    </row>
    <row r="475" spans="3:9" x14ac:dyDescent="0.25">
      <c r="C475" t="s">
        <v>45</v>
      </c>
      <c r="D475" t="s">
        <v>352</v>
      </c>
      <c r="E475" t="s">
        <v>353</v>
      </c>
      <c r="F475" s="1">
        <v>5527.64</v>
      </c>
      <c r="G475" s="1">
        <v>390.55</v>
      </c>
      <c r="I475" s="1">
        <f t="shared" si="7"/>
        <v>5137.09</v>
      </c>
    </row>
    <row r="476" spans="3:9" x14ac:dyDescent="0.25">
      <c r="C476" t="s">
        <v>354</v>
      </c>
      <c r="D476" t="s">
        <v>355</v>
      </c>
      <c r="E476" t="s">
        <v>298</v>
      </c>
      <c r="F476" s="1">
        <v>2000</v>
      </c>
      <c r="G476" s="1">
        <v>105.77</v>
      </c>
      <c r="I476" s="1">
        <f t="shared" si="7"/>
        <v>1894.23</v>
      </c>
    </row>
    <row r="477" spans="3:9" x14ac:dyDescent="0.25">
      <c r="C477" t="s">
        <v>356</v>
      </c>
      <c r="D477" t="s">
        <v>357</v>
      </c>
      <c r="E477" t="s">
        <v>358</v>
      </c>
      <c r="F477" s="1">
        <v>50000</v>
      </c>
      <c r="G477" s="1">
        <v>11320.9</v>
      </c>
      <c r="I477" s="1">
        <f t="shared" si="7"/>
        <v>38679.1</v>
      </c>
    </row>
    <row r="478" spans="3:9" x14ac:dyDescent="0.25">
      <c r="C478" t="s">
        <v>359</v>
      </c>
      <c r="D478" t="s">
        <v>1</v>
      </c>
      <c r="E478" t="s">
        <v>360</v>
      </c>
      <c r="F478" s="1">
        <v>3500</v>
      </c>
      <c r="G478" s="1">
        <v>201.77</v>
      </c>
      <c r="I478" s="1">
        <f t="shared" si="7"/>
        <v>3298.23</v>
      </c>
    </row>
    <row r="479" spans="3:9" x14ac:dyDescent="0.25">
      <c r="C479" t="s">
        <v>361</v>
      </c>
      <c r="D479" t="s">
        <v>45</v>
      </c>
      <c r="E479" t="s">
        <v>362</v>
      </c>
      <c r="F479" s="1">
        <v>3000</v>
      </c>
      <c r="G479" s="1">
        <v>169.77</v>
      </c>
      <c r="I479" s="1">
        <f t="shared" si="7"/>
        <v>2830.23</v>
      </c>
    </row>
    <row r="480" spans="3:9" x14ac:dyDescent="0.25">
      <c r="C480" t="s">
        <v>131</v>
      </c>
      <c r="D480" t="s">
        <v>41</v>
      </c>
      <c r="E480" t="s">
        <v>200</v>
      </c>
      <c r="F480" s="1">
        <v>11350</v>
      </c>
      <c r="G480" s="1">
        <v>1315.24</v>
      </c>
      <c r="I480" s="1">
        <f t="shared" si="7"/>
        <v>10034.76</v>
      </c>
    </row>
    <row r="481" spans="3:9" x14ac:dyDescent="0.25">
      <c r="C481" t="s">
        <v>283</v>
      </c>
      <c r="D481" t="s">
        <v>366</v>
      </c>
      <c r="E481" t="s">
        <v>367</v>
      </c>
      <c r="F481" s="1">
        <v>10000</v>
      </c>
      <c r="G481" s="1">
        <v>1037.1500000000001</v>
      </c>
      <c r="I481" s="1">
        <f t="shared" si="7"/>
        <v>8962.85</v>
      </c>
    </row>
    <row r="482" spans="3:9" x14ac:dyDescent="0.25">
      <c r="C482" t="s">
        <v>368</v>
      </c>
      <c r="D482" t="s">
        <v>1</v>
      </c>
      <c r="E482" t="s">
        <v>369</v>
      </c>
      <c r="F482" s="1">
        <v>10000</v>
      </c>
      <c r="G482" s="1">
        <v>1037.1500000000001</v>
      </c>
      <c r="I482" s="1">
        <f t="shared" si="7"/>
        <v>8962.85</v>
      </c>
    </row>
    <row r="483" spans="3:9" x14ac:dyDescent="0.25">
      <c r="C483" t="s">
        <v>370</v>
      </c>
      <c r="D483" t="s">
        <v>371</v>
      </c>
      <c r="E483" t="s">
        <v>160</v>
      </c>
      <c r="F483" s="1">
        <v>2500</v>
      </c>
      <c r="G483" s="1">
        <v>137.77000000000001</v>
      </c>
      <c r="I483" s="1">
        <f t="shared" si="7"/>
        <v>2362.23</v>
      </c>
    </row>
    <row r="484" spans="3:9" x14ac:dyDescent="0.25">
      <c r="C484" t="s">
        <v>370</v>
      </c>
      <c r="D484" t="s">
        <v>371</v>
      </c>
      <c r="E484" t="s">
        <v>160</v>
      </c>
      <c r="F484" s="1">
        <v>2500</v>
      </c>
      <c r="G484" s="1">
        <v>137.77000000000001</v>
      </c>
      <c r="I484" s="1">
        <f t="shared" si="7"/>
        <v>2362.23</v>
      </c>
    </row>
    <row r="485" spans="3:9" x14ac:dyDescent="0.25">
      <c r="C485" t="s">
        <v>400</v>
      </c>
      <c r="D485" t="s">
        <v>461</v>
      </c>
      <c r="E485" t="s">
        <v>19</v>
      </c>
      <c r="F485" s="1">
        <v>2500</v>
      </c>
      <c r="G485" s="1">
        <v>137.77000000000001</v>
      </c>
      <c r="I485" s="1">
        <f t="shared" si="7"/>
        <v>2362.23</v>
      </c>
    </row>
    <row r="486" spans="3:9" x14ac:dyDescent="0.25">
      <c r="C486" t="s">
        <v>345</v>
      </c>
      <c r="D486" t="s">
        <v>346</v>
      </c>
      <c r="E486" t="s">
        <v>318</v>
      </c>
      <c r="F486" s="1">
        <v>25000</v>
      </c>
      <c r="G486" s="1">
        <v>4322.25</v>
      </c>
      <c r="I486" s="1">
        <f t="shared" si="7"/>
        <v>20677.75</v>
      </c>
    </row>
    <row r="487" spans="3:9" x14ac:dyDescent="0.25">
      <c r="C487" t="s">
        <v>669</v>
      </c>
      <c r="D487" t="s">
        <v>55</v>
      </c>
      <c r="E487" t="s">
        <v>1213</v>
      </c>
      <c r="F487" s="1">
        <v>4251.74</v>
      </c>
      <c r="G487" s="1">
        <v>251.74</v>
      </c>
      <c r="I487" s="1">
        <f t="shared" si="7"/>
        <v>4000</v>
      </c>
    </row>
    <row r="488" spans="3:9" x14ac:dyDescent="0.25">
      <c r="C488" t="s">
        <v>1214</v>
      </c>
      <c r="D488" t="s">
        <v>90</v>
      </c>
      <c r="E488" t="s">
        <v>1215</v>
      </c>
      <c r="F488" s="1">
        <v>4251.74</v>
      </c>
      <c r="G488" s="1">
        <v>251.74</v>
      </c>
      <c r="I488" s="1">
        <f t="shared" si="7"/>
        <v>4000</v>
      </c>
    </row>
    <row r="489" spans="3:9" x14ac:dyDescent="0.25">
      <c r="C489" t="s">
        <v>269</v>
      </c>
      <c r="D489" t="s">
        <v>287</v>
      </c>
      <c r="E489" t="s">
        <v>1216</v>
      </c>
      <c r="F489" s="1">
        <v>4812.7806951215025</v>
      </c>
      <c r="G489" s="1">
        <v>312.78000000000003</v>
      </c>
      <c r="I489" s="1">
        <f t="shared" si="7"/>
        <v>4500.0006951215028</v>
      </c>
    </row>
    <row r="490" spans="3:9" x14ac:dyDescent="0.25">
      <c r="C490" t="s">
        <v>45</v>
      </c>
      <c r="D490" t="s">
        <v>147</v>
      </c>
      <c r="E490" t="s">
        <v>1235</v>
      </c>
      <c r="F490" s="1">
        <v>4812.7806951215025</v>
      </c>
      <c r="G490" s="1">
        <v>312.78000000000003</v>
      </c>
      <c r="I490" s="1">
        <f t="shared" si="7"/>
        <v>4500.0006951215028</v>
      </c>
    </row>
    <row r="491" spans="3:9" x14ac:dyDescent="0.25">
      <c r="C491" t="s">
        <v>1</v>
      </c>
      <c r="D491" t="s">
        <v>372</v>
      </c>
      <c r="E491" t="s">
        <v>373</v>
      </c>
      <c r="F491" s="1">
        <v>2601</v>
      </c>
      <c r="G491" s="1">
        <v>144.22999999999999</v>
      </c>
      <c r="I491" s="1">
        <f t="shared" si="7"/>
        <v>2456.77</v>
      </c>
    </row>
    <row r="492" spans="3:9" x14ac:dyDescent="0.25">
      <c r="C492" t="s">
        <v>375</v>
      </c>
      <c r="D492" t="s">
        <v>376</v>
      </c>
      <c r="E492" t="s">
        <v>377</v>
      </c>
      <c r="F492" s="1">
        <v>30000</v>
      </c>
      <c r="G492" s="1">
        <v>5498.25</v>
      </c>
      <c r="I492" s="1">
        <f t="shared" si="7"/>
        <v>24501.75</v>
      </c>
    </row>
    <row r="493" spans="3:9" x14ac:dyDescent="0.25">
      <c r="C493" t="s">
        <v>140</v>
      </c>
      <c r="D493" t="s">
        <v>356</v>
      </c>
      <c r="E493" t="s">
        <v>378</v>
      </c>
      <c r="F493" s="1">
        <v>9006</v>
      </c>
      <c r="G493" s="1">
        <v>859.02</v>
      </c>
      <c r="I493" s="1">
        <f t="shared" si="7"/>
        <v>8146.98</v>
      </c>
    </row>
    <row r="494" spans="3:9" x14ac:dyDescent="0.25">
      <c r="C494" t="s">
        <v>379</v>
      </c>
      <c r="D494" t="s">
        <v>159</v>
      </c>
      <c r="E494" t="s">
        <v>380</v>
      </c>
      <c r="F494" s="1">
        <v>5000</v>
      </c>
      <c r="G494" s="1">
        <v>333.15</v>
      </c>
      <c r="I494" s="1">
        <f t="shared" si="7"/>
        <v>4666.8500000000004</v>
      </c>
    </row>
    <row r="495" spans="3:9" x14ac:dyDescent="0.25">
      <c r="C495" t="s">
        <v>381</v>
      </c>
      <c r="D495" t="s">
        <v>382</v>
      </c>
      <c r="E495" t="s">
        <v>383</v>
      </c>
      <c r="F495" s="1">
        <v>4000</v>
      </c>
      <c r="G495" s="1">
        <v>233.77</v>
      </c>
      <c r="I495" s="1">
        <f t="shared" si="7"/>
        <v>3766.23</v>
      </c>
    </row>
    <row r="496" spans="3:9" x14ac:dyDescent="0.25">
      <c r="C496" t="s">
        <v>45</v>
      </c>
      <c r="D496" t="s">
        <v>184</v>
      </c>
      <c r="E496" t="s">
        <v>384</v>
      </c>
      <c r="F496" s="1">
        <v>2889</v>
      </c>
      <c r="G496" s="1">
        <v>162.66999999999999</v>
      </c>
      <c r="I496" s="1">
        <f t="shared" si="7"/>
        <v>2726.33</v>
      </c>
    </row>
    <row r="497" spans="3:9" x14ac:dyDescent="0.25">
      <c r="C497" t="s">
        <v>28</v>
      </c>
      <c r="D497" t="s">
        <v>385</v>
      </c>
      <c r="E497" t="s">
        <v>386</v>
      </c>
      <c r="F497" s="1">
        <v>3500</v>
      </c>
      <c r="G497" s="1">
        <v>201.77</v>
      </c>
      <c r="I497" s="1">
        <f t="shared" si="7"/>
        <v>3298.23</v>
      </c>
    </row>
    <row r="498" spans="3:9" x14ac:dyDescent="0.25">
      <c r="C498" t="s">
        <v>28</v>
      </c>
      <c r="D498" t="s">
        <v>385</v>
      </c>
      <c r="E498" t="s">
        <v>234</v>
      </c>
      <c r="F498" s="1">
        <v>3500</v>
      </c>
      <c r="G498" s="1">
        <v>201.77</v>
      </c>
      <c r="I498" s="1">
        <f t="shared" si="7"/>
        <v>3298.23</v>
      </c>
    </row>
    <row r="499" spans="3:9" x14ac:dyDescent="0.25">
      <c r="C499" t="s">
        <v>193</v>
      </c>
      <c r="D499" t="s">
        <v>387</v>
      </c>
      <c r="E499" t="s">
        <v>388</v>
      </c>
      <c r="F499" s="1">
        <v>11758</v>
      </c>
      <c r="G499" s="1">
        <v>1402.39</v>
      </c>
      <c r="I499" s="1">
        <f t="shared" si="7"/>
        <v>10355.61</v>
      </c>
    </row>
    <row r="500" spans="3:9" x14ac:dyDescent="0.25">
      <c r="C500" t="s">
        <v>138</v>
      </c>
      <c r="D500" t="s">
        <v>389</v>
      </c>
      <c r="E500" t="s">
        <v>390</v>
      </c>
      <c r="F500" s="1">
        <v>3402</v>
      </c>
      <c r="G500" s="1">
        <v>195.5</v>
      </c>
      <c r="I500" s="1">
        <f t="shared" si="7"/>
        <v>3206.5</v>
      </c>
    </row>
    <row r="501" spans="3:9" x14ac:dyDescent="0.25">
      <c r="C501" t="s">
        <v>205</v>
      </c>
      <c r="D501" t="s">
        <v>356</v>
      </c>
      <c r="E501" t="s">
        <v>391</v>
      </c>
      <c r="F501" s="1">
        <v>1666.67</v>
      </c>
      <c r="G501" s="1">
        <v>84.44</v>
      </c>
      <c r="I501" s="1">
        <f t="shared" si="7"/>
        <v>1582.23</v>
      </c>
    </row>
    <row r="502" spans="3:9" x14ac:dyDescent="0.25">
      <c r="C502" t="s">
        <v>159</v>
      </c>
      <c r="D502" t="s">
        <v>392</v>
      </c>
      <c r="E502" t="s">
        <v>393</v>
      </c>
      <c r="F502" s="1">
        <v>2166.67</v>
      </c>
      <c r="G502" s="1">
        <v>116.44</v>
      </c>
      <c r="I502" s="1">
        <f t="shared" si="7"/>
        <v>2050.23</v>
      </c>
    </row>
    <row r="503" spans="3:9" x14ac:dyDescent="0.25">
      <c r="C503" t="s">
        <v>394</v>
      </c>
      <c r="D503" t="s">
        <v>174</v>
      </c>
      <c r="E503" t="s">
        <v>395</v>
      </c>
      <c r="F503" s="1">
        <v>1666.67</v>
      </c>
      <c r="G503" s="1">
        <v>84.44</v>
      </c>
      <c r="I503" s="1">
        <f t="shared" si="7"/>
        <v>1582.23</v>
      </c>
    </row>
    <row r="504" spans="3:9" x14ac:dyDescent="0.25">
      <c r="C504" t="s">
        <v>396</v>
      </c>
      <c r="D504" t="s">
        <v>397</v>
      </c>
      <c r="E504" t="s">
        <v>398</v>
      </c>
      <c r="F504" s="1">
        <v>2690</v>
      </c>
      <c r="G504" s="1">
        <v>149.93</v>
      </c>
      <c r="I504" s="1">
        <f t="shared" si="7"/>
        <v>2540.0700000000002</v>
      </c>
    </row>
    <row r="505" spans="3:9" x14ac:dyDescent="0.25">
      <c r="C505" t="s">
        <v>402</v>
      </c>
      <c r="D505" t="s">
        <v>63</v>
      </c>
      <c r="E505" t="s">
        <v>403</v>
      </c>
      <c r="F505" s="1">
        <v>3500</v>
      </c>
      <c r="G505" s="1">
        <v>201.77</v>
      </c>
      <c r="I505" s="1">
        <f t="shared" si="7"/>
        <v>3298.23</v>
      </c>
    </row>
    <row r="506" spans="3:9" x14ac:dyDescent="0.25">
      <c r="C506" t="s">
        <v>404</v>
      </c>
      <c r="D506" t="s">
        <v>405</v>
      </c>
      <c r="E506" t="s">
        <v>406</v>
      </c>
      <c r="F506" s="1">
        <v>25000</v>
      </c>
      <c r="G506" s="1">
        <v>4322.25</v>
      </c>
      <c r="I506" s="1">
        <f t="shared" si="7"/>
        <v>20677.75</v>
      </c>
    </row>
    <row r="507" spans="3:9" x14ac:dyDescent="0.25">
      <c r="C507" t="s">
        <v>299</v>
      </c>
      <c r="D507" t="s">
        <v>407</v>
      </c>
      <c r="E507" t="s">
        <v>408</v>
      </c>
      <c r="F507" s="1">
        <v>2500</v>
      </c>
      <c r="G507" s="1">
        <v>137.77000000000001</v>
      </c>
      <c r="I507" s="1">
        <f t="shared" si="7"/>
        <v>2362.23</v>
      </c>
    </row>
    <row r="508" spans="3:9" x14ac:dyDescent="0.25">
      <c r="C508" t="s">
        <v>409</v>
      </c>
      <c r="D508" t="s">
        <v>140</v>
      </c>
      <c r="E508" t="s">
        <v>410</v>
      </c>
      <c r="F508" s="1">
        <v>7000</v>
      </c>
      <c r="G508" s="1">
        <v>550.75</v>
      </c>
      <c r="I508" s="1">
        <f t="shared" si="7"/>
        <v>6449.25</v>
      </c>
    </row>
    <row r="509" spans="3:9" x14ac:dyDescent="0.25">
      <c r="C509" t="s">
        <v>411</v>
      </c>
      <c r="D509" t="s">
        <v>52</v>
      </c>
      <c r="E509" t="s">
        <v>412</v>
      </c>
      <c r="F509" s="1">
        <v>2400</v>
      </c>
      <c r="G509" s="1">
        <v>131.37</v>
      </c>
      <c r="I509" s="1">
        <f t="shared" si="7"/>
        <v>2268.63</v>
      </c>
    </row>
    <row r="510" spans="3:9" x14ac:dyDescent="0.25">
      <c r="C510" t="s">
        <v>1061</v>
      </c>
      <c r="D510" t="s">
        <v>287</v>
      </c>
      <c r="E510" t="s">
        <v>1063</v>
      </c>
      <c r="F510" s="1">
        <v>1000</v>
      </c>
      <c r="G510" s="1">
        <v>41.77</v>
      </c>
      <c r="I510" s="1">
        <f t="shared" si="7"/>
        <v>958.23</v>
      </c>
    </row>
    <row r="511" spans="3:9" x14ac:dyDescent="0.25">
      <c r="C511" t="s">
        <v>208</v>
      </c>
      <c r="D511" t="s">
        <v>116</v>
      </c>
      <c r="E511" t="s">
        <v>969</v>
      </c>
      <c r="F511" s="1">
        <v>1000</v>
      </c>
      <c r="G511" s="1">
        <v>41.77</v>
      </c>
      <c r="I511" s="1">
        <f t="shared" si="7"/>
        <v>958.23</v>
      </c>
    </row>
    <row r="512" spans="3:9" x14ac:dyDescent="0.25">
      <c r="C512" t="s">
        <v>233</v>
      </c>
      <c r="D512" t="s">
        <v>284</v>
      </c>
      <c r="E512" t="s">
        <v>413</v>
      </c>
      <c r="F512" s="1">
        <v>2500</v>
      </c>
      <c r="G512" s="1">
        <v>137.77000000000001</v>
      </c>
      <c r="I512" s="1">
        <f t="shared" si="7"/>
        <v>2362.23</v>
      </c>
    </row>
    <row r="513" spans="3:9" x14ac:dyDescent="0.25">
      <c r="C513" t="s">
        <v>415</v>
      </c>
      <c r="D513" t="s">
        <v>416</v>
      </c>
      <c r="E513" t="s">
        <v>124</v>
      </c>
      <c r="F513" s="1">
        <v>7000</v>
      </c>
      <c r="G513" s="1">
        <v>550.75</v>
      </c>
      <c r="I513" s="1">
        <f t="shared" si="7"/>
        <v>6449.25</v>
      </c>
    </row>
    <row r="514" spans="3:9" x14ac:dyDescent="0.25">
      <c r="C514" t="s">
        <v>84</v>
      </c>
      <c r="D514" t="s">
        <v>417</v>
      </c>
      <c r="E514" t="s">
        <v>418</v>
      </c>
      <c r="F514" s="1">
        <v>2000</v>
      </c>
      <c r="G514" s="1">
        <v>105.77</v>
      </c>
      <c r="I514" s="1">
        <f t="shared" si="7"/>
        <v>1894.23</v>
      </c>
    </row>
    <row r="515" spans="3:9" x14ac:dyDescent="0.25">
      <c r="C515" t="s">
        <v>90</v>
      </c>
      <c r="D515" t="s">
        <v>137</v>
      </c>
      <c r="E515" t="s">
        <v>419</v>
      </c>
      <c r="F515" s="1">
        <v>2500</v>
      </c>
      <c r="G515" s="1">
        <v>137.77000000000001</v>
      </c>
      <c r="I515" s="1">
        <f t="shared" si="7"/>
        <v>2362.23</v>
      </c>
    </row>
    <row r="516" spans="3:9" x14ac:dyDescent="0.25">
      <c r="C516" t="s">
        <v>90</v>
      </c>
      <c r="D516" t="s">
        <v>420</v>
      </c>
      <c r="E516" t="s">
        <v>421</v>
      </c>
      <c r="F516" s="1">
        <v>9500</v>
      </c>
      <c r="G516" s="1">
        <v>947.55</v>
      </c>
      <c r="I516" s="1">
        <f t="shared" si="7"/>
        <v>8552.4500000000007</v>
      </c>
    </row>
    <row r="517" spans="3:9" x14ac:dyDescent="0.25">
      <c r="C517" t="s">
        <v>140</v>
      </c>
      <c r="D517" t="s">
        <v>422</v>
      </c>
      <c r="E517" t="s">
        <v>423</v>
      </c>
      <c r="F517" s="1">
        <v>2000</v>
      </c>
      <c r="G517" s="1">
        <v>105.77</v>
      </c>
      <c r="I517" s="1">
        <f t="shared" si="7"/>
        <v>1894.23</v>
      </c>
    </row>
    <row r="518" spans="3:9" x14ac:dyDescent="0.25">
      <c r="C518" t="s">
        <v>116</v>
      </c>
      <c r="D518" t="s">
        <v>333</v>
      </c>
      <c r="E518" t="s">
        <v>128</v>
      </c>
      <c r="F518" s="1">
        <v>30000</v>
      </c>
      <c r="G518" s="1">
        <v>5498.25</v>
      </c>
      <c r="I518" s="1">
        <f t="shared" si="7"/>
        <v>24501.75</v>
      </c>
    </row>
    <row r="519" spans="3:9" x14ac:dyDescent="0.25">
      <c r="C519" t="s">
        <v>140</v>
      </c>
      <c r="D519" t="s">
        <v>76</v>
      </c>
      <c r="E519" t="s">
        <v>424</v>
      </c>
      <c r="F519" s="1">
        <v>7000</v>
      </c>
      <c r="G519" s="1">
        <v>550.75</v>
      </c>
      <c r="I519" s="1">
        <f t="shared" ref="I519:I582" si="8">F519-G519-H519</f>
        <v>6449.25</v>
      </c>
    </row>
    <row r="520" spans="3:9" x14ac:dyDescent="0.25">
      <c r="C520" t="s">
        <v>425</v>
      </c>
      <c r="D520" t="s">
        <v>193</v>
      </c>
      <c r="E520" t="s">
        <v>426</v>
      </c>
      <c r="F520" s="1">
        <v>2000</v>
      </c>
      <c r="G520" s="1">
        <v>105.77</v>
      </c>
      <c r="I520" s="1">
        <f t="shared" si="8"/>
        <v>1894.23</v>
      </c>
    </row>
    <row r="521" spans="3:9" x14ac:dyDescent="0.25">
      <c r="C521" t="s">
        <v>347</v>
      </c>
      <c r="D521" t="s">
        <v>205</v>
      </c>
      <c r="E521" t="s">
        <v>427</v>
      </c>
      <c r="F521" s="1">
        <v>4500</v>
      </c>
      <c r="G521" s="1">
        <v>278.75</v>
      </c>
      <c r="I521" s="1">
        <f t="shared" si="8"/>
        <v>4221.25</v>
      </c>
    </row>
    <row r="522" spans="3:9" x14ac:dyDescent="0.25">
      <c r="C522" t="s">
        <v>153</v>
      </c>
      <c r="D522" t="s">
        <v>73</v>
      </c>
      <c r="E522" t="s">
        <v>428</v>
      </c>
      <c r="F522" s="1">
        <v>7000</v>
      </c>
      <c r="G522" s="1">
        <v>550.75</v>
      </c>
      <c r="I522" s="1">
        <f t="shared" si="8"/>
        <v>6449.25</v>
      </c>
    </row>
    <row r="523" spans="3:9" x14ac:dyDescent="0.25">
      <c r="C523" t="s">
        <v>18</v>
      </c>
      <c r="D523" t="s">
        <v>79</v>
      </c>
      <c r="E523" t="s">
        <v>429</v>
      </c>
      <c r="F523" s="1">
        <v>5000</v>
      </c>
      <c r="G523" s="1">
        <v>333.15</v>
      </c>
      <c r="I523" s="1">
        <f t="shared" si="8"/>
        <v>4666.8500000000004</v>
      </c>
    </row>
    <row r="524" spans="3:9" x14ac:dyDescent="0.25">
      <c r="C524" t="s">
        <v>430</v>
      </c>
      <c r="D524" t="s">
        <v>338</v>
      </c>
      <c r="E524" t="s">
        <v>431</v>
      </c>
      <c r="F524" s="1">
        <v>4000</v>
      </c>
      <c r="G524" s="1">
        <v>233.77</v>
      </c>
      <c r="I524" s="1">
        <f t="shared" si="8"/>
        <v>3766.23</v>
      </c>
    </row>
    <row r="525" spans="3:9" x14ac:dyDescent="0.25">
      <c r="C525" t="s">
        <v>434</v>
      </c>
      <c r="D525" t="s">
        <v>435</v>
      </c>
      <c r="E525" t="s">
        <v>436</v>
      </c>
      <c r="F525" s="1">
        <v>2000</v>
      </c>
      <c r="G525" s="1">
        <v>105.77</v>
      </c>
      <c r="I525" s="1">
        <f t="shared" si="8"/>
        <v>1894.23</v>
      </c>
    </row>
    <row r="526" spans="3:9" x14ac:dyDescent="0.25">
      <c r="C526" t="s">
        <v>180</v>
      </c>
      <c r="D526" t="s">
        <v>181</v>
      </c>
      <c r="E526" t="s">
        <v>437</v>
      </c>
      <c r="F526" s="1">
        <v>3000</v>
      </c>
      <c r="G526" s="1">
        <v>169.77</v>
      </c>
      <c r="I526" s="1">
        <f t="shared" si="8"/>
        <v>2830.23</v>
      </c>
    </row>
    <row r="527" spans="3:9" x14ac:dyDescent="0.25">
      <c r="C527" t="s">
        <v>438</v>
      </c>
      <c r="D527" t="s">
        <v>140</v>
      </c>
      <c r="E527" t="s">
        <v>439</v>
      </c>
      <c r="F527" s="1">
        <v>5000</v>
      </c>
      <c r="G527" s="1">
        <v>333.15</v>
      </c>
      <c r="I527" s="1">
        <f t="shared" si="8"/>
        <v>4666.8500000000004</v>
      </c>
    </row>
    <row r="528" spans="3:9" x14ac:dyDescent="0.25">
      <c r="C528" t="s">
        <v>64</v>
      </c>
      <c r="D528" t="s">
        <v>440</v>
      </c>
      <c r="E528" t="s">
        <v>72</v>
      </c>
      <c r="F528" s="1">
        <v>4000</v>
      </c>
      <c r="G528" s="1">
        <v>233.77</v>
      </c>
      <c r="I528" s="1">
        <f t="shared" si="8"/>
        <v>3766.23</v>
      </c>
    </row>
    <row r="529" spans="3:9" x14ac:dyDescent="0.25">
      <c r="C529" t="s">
        <v>441</v>
      </c>
      <c r="D529" t="s">
        <v>181</v>
      </c>
      <c r="E529" t="s">
        <v>442</v>
      </c>
      <c r="F529" s="1">
        <v>11500</v>
      </c>
      <c r="G529" s="1">
        <v>1347.28</v>
      </c>
      <c r="I529" s="1">
        <f t="shared" si="8"/>
        <v>10152.719999999999</v>
      </c>
    </row>
    <row r="530" spans="3:9" x14ac:dyDescent="0.25">
      <c r="C530" t="s">
        <v>1142</v>
      </c>
      <c r="D530" t="s">
        <v>131</v>
      </c>
      <c r="E530" t="s">
        <v>160</v>
      </c>
      <c r="F530" s="1">
        <v>6000</v>
      </c>
      <c r="G530" s="1">
        <v>441.95</v>
      </c>
      <c r="I530" s="1">
        <f t="shared" si="8"/>
        <v>5558.05</v>
      </c>
    </row>
    <row r="531" spans="3:9" x14ac:dyDescent="0.25">
      <c r="C531" t="s">
        <v>1064</v>
      </c>
      <c r="D531" t="s">
        <v>1</v>
      </c>
      <c r="E531" t="s">
        <v>8</v>
      </c>
      <c r="F531" s="1">
        <v>2500</v>
      </c>
      <c r="G531" s="1">
        <v>597.38</v>
      </c>
      <c r="I531" s="1">
        <f t="shared" si="8"/>
        <v>1902.62</v>
      </c>
    </row>
    <row r="532" spans="3:9" x14ac:dyDescent="0.25">
      <c r="C532" t="s">
        <v>159</v>
      </c>
      <c r="D532" t="s">
        <v>15</v>
      </c>
      <c r="E532" t="s">
        <v>1068</v>
      </c>
      <c r="F532" s="1">
        <v>17750</v>
      </c>
      <c r="G532" s="1">
        <v>3817.73</v>
      </c>
      <c r="H532" s="1">
        <v>7003.57</v>
      </c>
      <c r="I532" s="1">
        <f t="shared" si="8"/>
        <v>6928.7000000000007</v>
      </c>
    </row>
    <row r="533" spans="3:9" x14ac:dyDescent="0.25">
      <c r="C533" t="s">
        <v>140</v>
      </c>
      <c r="D533" t="s">
        <v>84</v>
      </c>
      <c r="E533" t="s">
        <v>1066</v>
      </c>
      <c r="F533" s="1">
        <v>9000</v>
      </c>
      <c r="G533" s="1">
        <v>857.95</v>
      </c>
      <c r="I533" s="1">
        <f t="shared" si="8"/>
        <v>8142.05</v>
      </c>
    </row>
    <row r="534" spans="3:9" x14ac:dyDescent="0.25">
      <c r="C534" t="s">
        <v>319</v>
      </c>
      <c r="D534" t="s">
        <v>320</v>
      </c>
      <c r="E534" t="s">
        <v>1139</v>
      </c>
      <c r="F534" s="1">
        <v>6000</v>
      </c>
      <c r="G534" s="1">
        <v>441.95</v>
      </c>
      <c r="I534" s="1">
        <f t="shared" si="8"/>
        <v>5558.05</v>
      </c>
    </row>
    <row r="535" spans="3:9" x14ac:dyDescent="0.25">
      <c r="C535" t="s">
        <v>233</v>
      </c>
      <c r="D535" t="s">
        <v>443</v>
      </c>
      <c r="E535" t="s">
        <v>444</v>
      </c>
      <c r="F535" s="1">
        <v>4500</v>
      </c>
      <c r="G535" s="1">
        <v>278.75</v>
      </c>
      <c r="I535" s="1">
        <f t="shared" si="8"/>
        <v>4221.25</v>
      </c>
    </row>
    <row r="536" spans="3:9" x14ac:dyDescent="0.25">
      <c r="C536" t="s">
        <v>446</v>
      </c>
      <c r="D536" t="s">
        <v>447</v>
      </c>
      <c r="E536" t="s">
        <v>132</v>
      </c>
      <c r="F536" s="1">
        <v>1000</v>
      </c>
      <c r="G536" s="1">
        <v>41.77</v>
      </c>
      <c r="I536" s="1">
        <f t="shared" si="8"/>
        <v>958.23</v>
      </c>
    </row>
    <row r="537" spans="3:9" x14ac:dyDescent="0.25">
      <c r="C537" t="s">
        <v>448</v>
      </c>
      <c r="D537" t="s">
        <v>441</v>
      </c>
      <c r="E537" t="s">
        <v>449</v>
      </c>
      <c r="F537" s="1">
        <v>2500</v>
      </c>
      <c r="G537" s="1">
        <v>137.77000000000001</v>
      </c>
      <c r="I537" s="1">
        <f t="shared" si="8"/>
        <v>2362.23</v>
      </c>
    </row>
    <row r="538" spans="3:9" x14ac:dyDescent="0.25">
      <c r="C538" t="s">
        <v>140</v>
      </c>
      <c r="D538" t="s">
        <v>450</v>
      </c>
      <c r="E538" t="s">
        <v>79</v>
      </c>
      <c r="F538" s="1">
        <v>30000</v>
      </c>
      <c r="G538" s="1">
        <v>5498.25</v>
      </c>
      <c r="I538" s="1">
        <f t="shared" si="8"/>
        <v>24501.75</v>
      </c>
    </row>
    <row r="539" spans="3:9" x14ac:dyDescent="0.25">
      <c r="C539" t="s">
        <v>451</v>
      </c>
      <c r="D539" t="s">
        <v>276</v>
      </c>
      <c r="E539" t="s">
        <v>452</v>
      </c>
      <c r="F539" s="1">
        <v>1000</v>
      </c>
      <c r="G539" s="1">
        <v>41.77</v>
      </c>
      <c r="I539" s="1">
        <f t="shared" si="8"/>
        <v>958.23</v>
      </c>
    </row>
    <row r="540" spans="3:9" x14ac:dyDescent="0.25">
      <c r="C540" t="s">
        <v>356</v>
      </c>
      <c r="D540" t="s">
        <v>364</v>
      </c>
      <c r="E540" t="s">
        <v>453</v>
      </c>
      <c r="F540" s="1">
        <v>8500</v>
      </c>
      <c r="G540" s="1">
        <v>770.3</v>
      </c>
      <c r="I540" s="1">
        <f t="shared" si="8"/>
        <v>7729.7</v>
      </c>
    </row>
    <row r="541" spans="3:9" x14ac:dyDescent="0.25">
      <c r="C541" t="s">
        <v>138</v>
      </c>
      <c r="D541" t="s">
        <v>454</v>
      </c>
      <c r="E541" t="s">
        <v>455</v>
      </c>
      <c r="F541" s="1">
        <v>1000</v>
      </c>
      <c r="G541" s="1">
        <v>41.77</v>
      </c>
      <c r="I541" s="1">
        <f t="shared" si="8"/>
        <v>958.23</v>
      </c>
    </row>
    <row r="542" spans="3:9" x14ac:dyDescent="0.25">
      <c r="C542" t="s">
        <v>85</v>
      </c>
      <c r="D542" t="s">
        <v>456</v>
      </c>
      <c r="E542" t="s">
        <v>457</v>
      </c>
      <c r="F542" s="1">
        <v>6000</v>
      </c>
      <c r="G542" s="1">
        <v>441.95</v>
      </c>
      <c r="I542" s="1">
        <f t="shared" si="8"/>
        <v>5558.05</v>
      </c>
    </row>
    <row r="543" spans="3:9" x14ac:dyDescent="0.25">
      <c r="C543" t="s">
        <v>458</v>
      </c>
      <c r="D543" t="s">
        <v>459</v>
      </c>
      <c r="E543" t="s">
        <v>460</v>
      </c>
      <c r="F543" s="1">
        <v>5000</v>
      </c>
      <c r="G543" s="1">
        <v>333.15</v>
      </c>
      <c r="I543" s="1">
        <f t="shared" si="8"/>
        <v>4666.8500000000004</v>
      </c>
    </row>
    <row r="544" spans="3:9" x14ac:dyDescent="0.25">
      <c r="C544" t="s">
        <v>131</v>
      </c>
      <c r="D544" t="s">
        <v>463</v>
      </c>
      <c r="E544" t="s">
        <v>464</v>
      </c>
      <c r="F544" s="1">
        <v>15000</v>
      </c>
      <c r="G544" s="1">
        <v>2094.88</v>
      </c>
      <c r="I544" s="1">
        <f t="shared" si="8"/>
        <v>12905.119999999999</v>
      </c>
    </row>
    <row r="545" spans="3:9" x14ac:dyDescent="0.25">
      <c r="C545" t="s">
        <v>465</v>
      </c>
      <c r="D545" t="s">
        <v>140</v>
      </c>
      <c r="E545" t="s">
        <v>466</v>
      </c>
      <c r="F545" s="1">
        <v>2000</v>
      </c>
      <c r="G545" s="1">
        <v>105.77</v>
      </c>
      <c r="I545" s="1">
        <f t="shared" si="8"/>
        <v>1894.23</v>
      </c>
    </row>
    <row r="546" spans="3:9" x14ac:dyDescent="0.25">
      <c r="C546" t="s">
        <v>131</v>
      </c>
      <c r="D546" t="s">
        <v>143</v>
      </c>
      <c r="E546" t="s">
        <v>467</v>
      </c>
      <c r="F546" s="1">
        <v>3000</v>
      </c>
      <c r="G546" s="1">
        <v>169.77</v>
      </c>
      <c r="I546" s="1">
        <f t="shared" si="8"/>
        <v>2830.23</v>
      </c>
    </row>
    <row r="547" spans="3:9" x14ac:dyDescent="0.25">
      <c r="C547" t="s">
        <v>45</v>
      </c>
      <c r="D547" t="s">
        <v>469</v>
      </c>
      <c r="E547" t="s">
        <v>470</v>
      </c>
      <c r="F547" s="1">
        <v>5284</v>
      </c>
      <c r="G547" s="1">
        <v>364.05</v>
      </c>
      <c r="I547" s="1">
        <f t="shared" si="8"/>
        <v>4919.95</v>
      </c>
    </row>
    <row r="548" spans="3:9" x14ac:dyDescent="0.25">
      <c r="C548" t="s">
        <v>230</v>
      </c>
      <c r="D548" t="s">
        <v>265</v>
      </c>
      <c r="E548" t="s">
        <v>471</v>
      </c>
      <c r="F548" s="1">
        <v>10000</v>
      </c>
      <c r="G548" s="1">
        <v>1037.1500000000001</v>
      </c>
      <c r="I548" s="1">
        <f t="shared" si="8"/>
        <v>8962.85</v>
      </c>
    </row>
    <row r="549" spans="3:9" x14ac:dyDescent="0.25">
      <c r="C549" t="s">
        <v>274</v>
      </c>
      <c r="D549" t="s">
        <v>472</v>
      </c>
      <c r="E549" t="s">
        <v>473</v>
      </c>
      <c r="F549" s="1">
        <v>12000</v>
      </c>
      <c r="G549" s="1">
        <v>1454.08</v>
      </c>
      <c r="I549" s="1">
        <f t="shared" si="8"/>
        <v>10545.92</v>
      </c>
    </row>
    <row r="550" spans="3:9" x14ac:dyDescent="0.25">
      <c r="C550" t="s">
        <v>475</v>
      </c>
      <c r="D550" t="s">
        <v>1</v>
      </c>
      <c r="E550" t="s">
        <v>476</v>
      </c>
      <c r="F550" s="1">
        <v>14000</v>
      </c>
      <c r="G550" s="1">
        <v>1881.28</v>
      </c>
      <c r="I550" s="1">
        <f t="shared" si="8"/>
        <v>12118.72</v>
      </c>
    </row>
    <row r="551" spans="3:9" x14ac:dyDescent="0.25">
      <c r="C551" t="s">
        <v>475</v>
      </c>
      <c r="D551" t="s">
        <v>1</v>
      </c>
      <c r="E551" t="s">
        <v>477</v>
      </c>
      <c r="F551" s="1">
        <v>12000</v>
      </c>
      <c r="G551" s="1">
        <v>1454.08</v>
      </c>
      <c r="I551" s="1">
        <f t="shared" si="8"/>
        <v>10545.92</v>
      </c>
    </row>
    <row r="552" spans="3:9" x14ac:dyDescent="0.25">
      <c r="C552" t="s">
        <v>478</v>
      </c>
      <c r="D552" t="s">
        <v>10</v>
      </c>
      <c r="E552" t="s">
        <v>479</v>
      </c>
      <c r="F552" s="1">
        <v>2000</v>
      </c>
      <c r="G552" s="1">
        <v>105.77</v>
      </c>
      <c r="I552" s="1">
        <f t="shared" si="8"/>
        <v>1894.23</v>
      </c>
    </row>
    <row r="553" spans="3:9" x14ac:dyDescent="0.25">
      <c r="C553" t="s">
        <v>480</v>
      </c>
      <c r="D553" t="s">
        <v>208</v>
      </c>
      <c r="E553" t="s">
        <v>481</v>
      </c>
      <c r="F553" s="1">
        <v>13000</v>
      </c>
      <c r="G553" s="1">
        <v>1667.68</v>
      </c>
      <c r="I553" s="1">
        <f t="shared" si="8"/>
        <v>11332.32</v>
      </c>
    </row>
    <row r="554" spans="3:9" x14ac:dyDescent="0.25">
      <c r="C554" t="s">
        <v>482</v>
      </c>
      <c r="D554" t="s">
        <v>483</v>
      </c>
      <c r="E554" t="s">
        <v>484</v>
      </c>
      <c r="F554" s="1">
        <v>16500</v>
      </c>
      <c r="G554" s="1">
        <v>2415.2800000000002</v>
      </c>
      <c r="I554" s="1">
        <f t="shared" si="8"/>
        <v>14084.72</v>
      </c>
    </row>
    <row r="555" spans="3:9" x14ac:dyDescent="0.25">
      <c r="C555" t="s">
        <v>485</v>
      </c>
      <c r="D555" t="s">
        <v>79</v>
      </c>
      <c r="E555" t="s">
        <v>486</v>
      </c>
      <c r="F555" s="1">
        <v>11000</v>
      </c>
      <c r="G555" s="1">
        <v>1240.48</v>
      </c>
      <c r="I555" s="1">
        <f t="shared" si="8"/>
        <v>9759.52</v>
      </c>
    </row>
    <row r="556" spans="3:9" x14ac:dyDescent="0.25">
      <c r="C556" t="s">
        <v>1</v>
      </c>
      <c r="D556" t="s">
        <v>333</v>
      </c>
      <c r="E556" t="s">
        <v>487</v>
      </c>
      <c r="F556" s="1">
        <v>15968.16</v>
      </c>
      <c r="G556" s="1">
        <v>2301.6799999999998</v>
      </c>
      <c r="I556" s="1">
        <f t="shared" si="8"/>
        <v>13666.48</v>
      </c>
    </row>
    <row r="557" spans="3:9" x14ac:dyDescent="0.25">
      <c r="C557" t="s">
        <v>347</v>
      </c>
      <c r="D557" t="s">
        <v>304</v>
      </c>
      <c r="E557" t="s">
        <v>401</v>
      </c>
      <c r="F557" s="1">
        <v>4000</v>
      </c>
      <c r="G557" s="1">
        <v>233.77</v>
      </c>
      <c r="I557" s="1">
        <f t="shared" si="8"/>
        <v>3766.23</v>
      </c>
    </row>
    <row r="558" spans="3:9" x14ac:dyDescent="0.25">
      <c r="C558" t="s">
        <v>159</v>
      </c>
      <c r="D558" t="s">
        <v>349</v>
      </c>
      <c r="E558" t="s">
        <v>488</v>
      </c>
      <c r="F558" s="1">
        <v>11000</v>
      </c>
      <c r="G558" s="1">
        <v>1240.48</v>
      </c>
      <c r="I558" s="1">
        <f t="shared" si="8"/>
        <v>9759.52</v>
      </c>
    </row>
    <row r="559" spans="3:9" x14ac:dyDescent="0.25">
      <c r="C559" t="s">
        <v>489</v>
      </c>
      <c r="D559" t="s">
        <v>205</v>
      </c>
      <c r="E559" t="s">
        <v>490</v>
      </c>
      <c r="F559" s="1">
        <v>30000</v>
      </c>
      <c r="G559" s="1">
        <v>5498.25</v>
      </c>
      <c r="I559" s="1">
        <f t="shared" si="8"/>
        <v>24501.75</v>
      </c>
    </row>
    <row r="560" spans="3:9" x14ac:dyDescent="0.25">
      <c r="C560" t="s">
        <v>493</v>
      </c>
      <c r="D560" t="s">
        <v>494</v>
      </c>
      <c r="E560" t="s">
        <v>495</v>
      </c>
      <c r="F560" s="1">
        <v>12000</v>
      </c>
      <c r="G560" s="1">
        <v>1454.08</v>
      </c>
      <c r="I560" s="1">
        <f t="shared" si="8"/>
        <v>10545.92</v>
      </c>
    </row>
    <row r="561" spans="3:9" x14ac:dyDescent="0.25">
      <c r="C561" t="s">
        <v>372</v>
      </c>
      <c r="E561" t="s">
        <v>496</v>
      </c>
      <c r="F561" s="1">
        <v>12000</v>
      </c>
      <c r="G561" s="1">
        <v>1454.08</v>
      </c>
      <c r="I561" s="1">
        <f t="shared" si="8"/>
        <v>10545.92</v>
      </c>
    </row>
    <row r="562" spans="3:9" x14ac:dyDescent="0.25">
      <c r="C562" t="s">
        <v>9</v>
      </c>
      <c r="D562" t="s">
        <v>1</v>
      </c>
      <c r="E562" t="s">
        <v>497</v>
      </c>
      <c r="F562" s="1">
        <v>7500</v>
      </c>
      <c r="G562" s="1">
        <v>610.29999999999995</v>
      </c>
      <c r="I562" s="1">
        <f t="shared" si="8"/>
        <v>6889.7</v>
      </c>
    </row>
    <row r="563" spans="3:9" x14ac:dyDescent="0.25">
      <c r="C563" t="s">
        <v>59</v>
      </c>
      <c r="D563" t="s">
        <v>60</v>
      </c>
      <c r="E563" t="s">
        <v>61</v>
      </c>
      <c r="F563" s="1">
        <v>25000</v>
      </c>
      <c r="G563" s="1">
        <v>4322.25</v>
      </c>
      <c r="I563" s="1">
        <f t="shared" si="8"/>
        <v>20677.75</v>
      </c>
    </row>
    <row r="564" spans="3:9" x14ac:dyDescent="0.25">
      <c r="C564" t="s">
        <v>59</v>
      </c>
      <c r="D564" t="s">
        <v>60</v>
      </c>
      <c r="E564" t="s">
        <v>61</v>
      </c>
      <c r="F564" s="1">
        <v>10000</v>
      </c>
      <c r="G564" s="1">
        <v>1037.1500000000001</v>
      </c>
      <c r="I564" s="1">
        <f t="shared" si="8"/>
        <v>8962.85</v>
      </c>
    </row>
    <row r="565" spans="3:9" x14ac:dyDescent="0.25">
      <c r="C565" t="s">
        <v>63</v>
      </c>
      <c r="D565" t="s">
        <v>64</v>
      </c>
      <c r="E565" t="s">
        <v>65</v>
      </c>
      <c r="F565" s="1">
        <v>1800</v>
      </c>
      <c r="G565" s="1">
        <v>92.97</v>
      </c>
      <c r="I565" s="1">
        <f t="shared" si="8"/>
        <v>1707.03</v>
      </c>
    </row>
    <row r="566" spans="3:9" x14ac:dyDescent="0.25">
      <c r="C566" t="s">
        <v>67</v>
      </c>
      <c r="D566" t="s">
        <v>68</v>
      </c>
      <c r="E566" t="s">
        <v>69</v>
      </c>
      <c r="F566" s="1">
        <v>1500</v>
      </c>
      <c r="G566" s="1">
        <v>73.77</v>
      </c>
      <c r="I566" s="1">
        <f t="shared" si="8"/>
        <v>1426.23</v>
      </c>
    </row>
    <row r="567" spans="3:9" x14ac:dyDescent="0.25">
      <c r="C567" t="s">
        <v>70</v>
      </c>
      <c r="D567" t="s">
        <v>71</v>
      </c>
      <c r="E567" t="s">
        <v>72</v>
      </c>
      <c r="F567" s="1">
        <v>3578</v>
      </c>
      <c r="G567" s="1">
        <v>206.76</v>
      </c>
      <c r="I567" s="1">
        <f t="shared" si="8"/>
        <v>3371.24</v>
      </c>
    </row>
    <row r="568" spans="3:9" x14ac:dyDescent="0.25">
      <c r="C568" t="s">
        <v>73</v>
      </c>
      <c r="D568" t="s">
        <v>74</v>
      </c>
      <c r="E568" t="s">
        <v>75</v>
      </c>
      <c r="F568" s="1">
        <v>2500</v>
      </c>
      <c r="G568" s="1">
        <v>137.77000000000001</v>
      </c>
      <c r="I568" s="1">
        <f t="shared" si="8"/>
        <v>2362.23</v>
      </c>
    </row>
    <row r="569" spans="3:9" x14ac:dyDescent="0.25">
      <c r="C569" t="s">
        <v>76</v>
      </c>
      <c r="D569" t="s">
        <v>77</v>
      </c>
      <c r="E569" t="s">
        <v>78</v>
      </c>
      <c r="F569" s="1">
        <v>18938</v>
      </c>
      <c r="G569" s="1">
        <v>2936.04</v>
      </c>
      <c r="I569" s="1">
        <f t="shared" si="8"/>
        <v>16001.96</v>
      </c>
    </row>
    <row r="570" spans="3:9" x14ac:dyDescent="0.25">
      <c r="C570" t="s">
        <v>233</v>
      </c>
      <c r="D570" t="s">
        <v>276</v>
      </c>
      <c r="E570" t="s">
        <v>277</v>
      </c>
      <c r="F570" s="1">
        <v>2200</v>
      </c>
      <c r="G570" s="1">
        <v>118.57</v>
      </c>
      <c r="I570" s="1">
        <f t="shared" si="8"/>
        <v>2081.4299999999998</v>
      </c>
    </row>
    <row r="571" spans="3:9" x14ac:dyDescent="0.25">
      <c r="C571" t="s">
        <v>79</v>
      </c>
      <c r="D571" t="s">
        <v>38</v>
      </c>
      <c r="E571" t="s">
        <v>80</v>
      </c>
      <c r="F571" s="1">
        <v>20000</v>
      </c>
      <c r="G571" s="1">
        <v>3162.88</v>
      </c>
      <c r="I571" s="1">
        <f t="shared" si="8"/>
        <v>16837.12</v>
      </c>
    </row>
    <row r="572" spans="3:9" x14ac:dyDescent="0.25">
      <c r="C572" t="s">
        <v>81</v>
      </c>
      <c r="D572" t="s">
        <v>82</v>
      </c>
      <c r="E572" t="s">
        <v>83</v>
      </c>
      <c r="F572" s="1">
        <v>1000</v>
      </c>
      <c r="G572" s="1">
        <v>41.77</v>
      </c>
      <c r="I572" s="1">
        <f t="shared" si="8"/>
        <v>958.23</v>
      </c>
    </row>
    <row r="573" spans="3:9" x14ac:dyDescent="0.25">
      <c r="C573" t="s">
        <v>84</v>
      </c>
      <c r="D573" t="s">
        <v>85</v>
      </c>
      <c r="E573" t="s">
        <v>86</v>
      </c>
      <c r="F573" s="1">
        <v>25000</v>
      </c>
      <c r="G573" s="1">
        <v>4322.25</v>
      </c>
      <c r="I573" s="1">
        <f t="shared" si="8"/>
        <v>20677.75</v>
      </c>
    </row>
    <row r="574" spans="3:9" x14ac:dyDescent="0.25">
      <c r="C574" t="s">
        <v>87</v>
      </c>
      <c r="D574" t="s">
        <v>88</v>
      </c>
      <c r="E574" t="s">
        <v>89</v>
      </c>
      <c r="F574" s="1">
        <v>1880</v>
      </c>
      <c r="G574" s="1">
        <v>98.09</v>
      </c>
      <c r="I574" s="1">
        <f t="shared" si="8"/>
        <v>1781.91</v>
      </c>
    </row>
    <row r="575" spans="3:9" x14ac:dyDescent="0.25">
      <c r="C575" t="s">
        <v>90</v>
      </c>
      <c r="D575" t="s">
        <v>91</v>
      </c>
      <c r="E575" t="s">
        <v>92</v>
      </c>
      <c r="F575" s="1">
        <v>25000</v>
      </c>
      <c r="G575" s="1">
        <v>4322.25</v>
      </c>
      <c r="I575" s="1">
        <f t="shared" si="8"/>
        <v>20677.75</v>
      </c>
    </row>
    <row r="576" spans="3:9" x14ac:dyDescent="0.25">
      <c r="C576" t="s">
        <v>93</v>
      </c>
      <c r="D576" t="s">
        <v>94</v>
      </c>
      <c r="E576" t="s">
        <v>95</v>
      </c>
      <c r="F576" s="1">
        <v>12867</v>
      </c>
      <c r="G576" s="1">
        <v>1639.27</v>
      </c>
      <c r="I576" s="1">
        <f t="shared" si="8"/>
        <v>11227.73</v>
      </c>
    </row>
    <row r="577" spans="3:9" x14ac:dyDescent="0.25">
      <c r="C577" t="s">
        <v>96</v>
      </c>
      <c r="D577" t="s">
        <v>97</v>
      </c>
      <c r="E577" t="s">
        <v>98</v>
      </c>
      <c r="F577" s="1">
        <v>17520</v>
      </c>
      <c r="G577" s="1">
        <v>2633.15</v>
      </c>
      <c r="I577" s="1">
        <f t="shared" si="8"/>
        <v>14886.85</v>
      </c>
    </row>
    <row r="578" spans="3:9" x14ac:dyDescent="0.25">
      <c r="C578" t="s">
        <v>99</v>
      </c>
      <c r="D578" t="s">
        <v>100</v>
      </c>
      <c r="E578" t="s">
        <v>101</v>
      </c>
      <c r="F578" s="1">
        <v>40000</v>
      </c>
      <c r="G578" s="1">
        <v>8320.9</v>
      </c>
      <c r="I578" s="1">
        <f t="shared" si="8"/>
        <v>31679.1</v>
      </c>
    </row>
    <row r="579" spans="3:9" x14ac:dyDescent="0.25">
      <c r="C579" t="s">
        <v>99</v>
      </c>
      <c r="D579" t="s">
        <v>103</v>
      </c>
      <c r="E579" t="s">
        <v>104</v>
      </c>
      <c r="F579" s="1">
        <v>19100</v>
      </c>
      <c r="G579" s="1">
        <v>2970.64</v>
      </c>
      <c r="I579" s="1">
        <f t="shared" si="8"/>
        <v>16129.36</v>
      </c>
    </row>
    <row r="580" spans="3:9" x14ac:dyDescent="0.25">
      <c r="C580" t="s">
        <v>12</v>
      </c>
      <c r="D580" t="s">
        <v>105</v>
      </c>
      <c r="E580" t="s">
        <v>106</v>
      </c>
      <c r="F580" s="1">
        <v>1000</v>
      </c>
      <c r="G580" s="1">
        <v>41.77</v>
      </c>
      <c r="I580" s="1">
        <f t="shared" si="8"/>
        <v>958.23</v>
      </c>
    </row>
    <row r="581" spans="3:9" x14ac:dyDescent="0.25">
      <c r="C581" t="s">
        <v>12</v>
      </c>
      <c r="D581" t="s">
        <v>54</v>
      </c>
      <c r="E581" t="s">
        <v>107</v>
      </c>
      <c r="F581" s="1">
        <v>3100</v>
      </c>
      <c r="G581" s="1">
        <v>176.17</v>
      </c>
      <c r="I581" s="1">
        <f t="shared" si="8"/>
        <v>2923.83</v>
      </c>
    </row>
    <row r="582" spans="3:9" x14ac:dyDescent="0.25">
      <c r="C582" t="s">
        <v>109</v>
      </c>
      <c r="D582" t="s">
        <v>110</v>
      </c>
      <c r="E582" t="s">
        <v>101</v>
      </c>
      <c r="F582" s="1">
        <v>10294</v>
      </c>
      <c r="G582" s="1">
        <v>1089.83</v>
      </c>
      <c r="I582" s="1">
        <f t="shared" si="8"/>
        <v>9204.17</v>
      </c>
    </row>
    <row r="583" spans="3:9" x14ac:dyDescent="0.25">
      <c r="C583" t="s">
        <v>111</v>
      </c>
      <c r="D583" t="s">
        <v>60</v>
      </c>
      <c r="E583" t="s">
        <v>112</v>
      </c>
      <c r="F583" s="1">
        <v>19500</v>
      </c>
      <c r="G583" s="1">
        <v>3056.08</v>
      </c>
      <c r="I583" s="1">
        <f t="shared" ref="I583:I646" si="9">F583-G583-H583</f>
        <v>16443.919999999998</v>
      </c>
    </row>
    <row r="584" spans="3:9" x14ac:dyDescent="0.25">
      <c r="C584" t="s">
        <v>113</v>
      </c>
      <c r="D584" t="s">
        <v>114</v>
      </c>
      <c r="E584" t="s">
        <v>115</v>
      </c>
      <c r="F584" s="1">
        <v>3000</v>
      </c>
      <c r="G584" s="1">
        <v>169.77</v>
      </c>
      <c r="I584" s="1">
        <f t="shared" si="9"/>
        <v>2830.23</v>
      </c>
    </row>
    <row r="585" spans="3:9" x14ac:dyDescent="0.25">
      <c r="C585" t="s">
        <v>116</v>
      </c>
      <c r="D585" t="s">
        <v>117</v>
      </c>
      <c r="E585" t="s">
        <v>118</v>
      </c>
      <c r="F585" s="1">
        <v>726</v>
      </c>
      <c r="G585" s="1">
        <v>24.23</v>
      </c>
      <c r="I585" s="1">
        <f t="shared" si="9"/>
        <v>701.77</v>
      </c>
    </row>
    <row r="586" spans="3:9" x14ac:dyDescent="0.25">
      <c r="C586" t="s">
        <v>119</v>
      </c>
      <c r="D586" t="s">
        <v>97</v>
      </c>
      <c r="E586" t="s">
        <v>120</v>
      </c>
      <c r="F586" s="1">
        <v>13697</v>
      </c>
      <c r="G586" s="1">
        <v>1816.56</v>
      </c>
      <c r="I586" s="1">
        <f t="shared" si="9"/>
        <v>11880.44</v>
      </c>
    </row>
    <row r="587" spans="3:9" x14ac:dyDescent="0.25">
      <c r="C587" t="s">
        <v>121</v>
      </c>
      <c r="D587" t="s">
        <v>122</v>
      </c>
      <c r="E587" t="s">
        <v>123</v>
      </c>
      <c r="F587" s="1">
        <v>4350</v>
      </c>
      <c r="G587" s="1">
        <v>262.43</v>
      </c>
      <c r="I587" s="1">
        <f t="shared" si="9"/>
        <v>4087.57</v>
      </c>
    </row>
    <row r="588" spans="3:9" x14ac:dyDescent="0.25">
      <c r="C588" t="s">
        <v>1</v>
      </c>
      <c r="D588" t="s">
        <v>97</v>
      </c>
      <c r="E588" t="s">
        <v>124</v>
      </c>
      <c r="F588" s="1">
        <v>18950</v>
      </c>
      <c r="G588" s="1">
        <v>2938.6</v>
      </c>
      <c r="I588" s="1">
        <f t="shared" si="9"/>
        <v>16011.4</v>
      </c>
    </row>
    <row r="589" spans="3:9" x14ac:dyDescent="0.25">
      <c r="C589" t="s">
        <v>1</v>
      </c>
      <c r="D589" t="s">
        <v>125</v>
      </c>
      <c r="E589" t="s">
        <v>126</v>
      </c>
      <c r="F589" s="1">
        <v>10739</v>
      </c>
      <c r="G589" s="1">
        <v>1184.73</v>
      </c>
      <c r="I589" s="1">
        <f t="shared" si="9"/>
        <v>9554.27</v>
      </c>
    </row>
    <row r="590" spans="3:9" x14ac:dyDescent="0.25">
      <c r="C590" t="s">
        <v>1</v>
      </c>
      <c r="D590" t="s">
        <v>127</v>
      </c>
      <c r="E590" t="s">
        <v>128</v>
      </c>
      <c r="F590" s="1">
        <v>3900</v>
      </c>
      <c r="G590" s="1">
        <v>227.37</v>
      </c>
      <c r="I590" s="1">
        <f t="shared" si="9"/>
        <v>3672.63</v>
      </c>
    </row>
    <row r="591" spans="3:9" x14ac:dyDescent="0.25">
      <c r="C591" t="s">
        <v>129</v>
      </c>
      <c r="D591" t="s">
        <v>97</v>
      </c>
      <c r="E591" t="s">
        <v>130</v>
      </c>
      <c r="F591" s="1">
        <v>20000</v>
      </c>
      <c r="G591" s="1">
        <v>3162.88</v>
      </c>
      <c r="I591" s="1">
        <f t="shared" si="9"/>
        <v>16837.12</v>
      </c>
    </row>
    <row r="592" spans="3:9" x14ac:dyDescent="0.25">
      <c r="C592" t="s">
        <v>131</v>
      </c>
      <c r="D592" t="s">
        <v>103</v>
      </c>
      <c r="E592" t="s">
        <v>132</v>
      </c>
      <c r="F592" s="1">
        <v>1862</v>
      </c>
      <c r="G592" s="1">
        <v>96.94</v>
      </c>
      <c r="I592" s="1">
        <f t="shared" si="9"/>
        <v>1765.06</v>
      </c>
    </row>
    <row r="593" spans="3:9" x14ac:dyDescent="0.25">
      <c r="C593" t="s">
        <v>131</v>
      </c>
      <c r="D593" t="s">
        <v>133</v>
      </c>
      <c r="E593" t="s">
        <v>134</v>
      </c>
      <c r="F593" s="1">
        <v>880</v>
      </c>
      <c r="G593" s="1">
        <v>34.090000000000003</v>
      </c>
      <c r="I593" s="1">
        <f t="shared" si="9"/>
        <v>845.91</v>
      </c>
    </row>
    <row r="594" spans="3:9" x14ac:dyDescent="0.25">
      <c r="C594" t="s">
        <v>131</v>
      </c>
      <c r="D594" t="s">
        <v>135</v>
      </c>
      <c r="E594" t="s">
        <v>136</v>
      </c>
      <c r="F594" s="1">
        <v>1900</v>
      </c>
      <c r="G594" s="1">
        <v>99.37</v>
      </c>
      <c r="I594" s="1">
        <f t="shared" si="9"/>
        <v>1800.63</v>
      </c>
    </row>
    <row r="595" spans="3:9" x14ac:dyDescent="0.25">
      <c r="C595" t="s">
        <v>137</v>
      </c>
      <c r="D595" t="s">
        <v>138</v>
      </c>
      <c r="E595" t="s">
        <v>139</v>
      </c>
      <c r="F595" s="1">
        <v>3500</v>
      </c>
      <c r="G595" s="1">
        <v>201.77</v>
      </c>
      <c r="I595" s="1">
        <f t="shared" si="9"/>
        <v>3298.23</v>
      </c>
    </row>
    <row r="596" spans="3:9" x14ac:dyDescent="0.25">
      <c r="C596" t="s">
        <v>140</v>
      </c>
      <c r="D596" t="s">
        <v>141</v>
      </c>
      <c r="E596" t="s">
        <v>142</v>
      </c>
      <c r="F596" s="1">
        <v>7194</v>
      </c>
      <c r="G596" s="1">
        <v>571.85</v>
      </c>
      <c r="I596" s="1">
        <f t="shared" si="9"/>
        <v>6622.15</v>
      </c>
    </row>
    <row r="597" spans="3:9" x14ac:dyDescent="0.25">
      <c r="C597" t="s">
        <v>143</v>
      </c>
      <c r="D597" t="s">
        <v>97</v>
      </c>
      <c r="E597" t="s">
        <v>144</v>
      </c>
      <c r="F597" s="1">
        <v>25000</v>
      </c>
      <c r="G597" s="1">
        <v>4322.25</v>
      </c>
      <c r="I597" s="1">
        <f t="shared" si="9"/>
        <v>20677.75</v>
      </c>
    </row>
    <row r="598" spans="3:9" x14ac:dyDescent="0.25">
      <c r="C598" t="s">
        <v>145</v>
      </c>
      <c r="D598" t="s">
        <v>146</v>
      </c>
      <c r="E598" t="s">
        <v>309</v>
      </c>
      <c r="F598" s="1">
        <v>25000</v>
      </c>
      <c r="G598" s="1">
        <v>4322.25</v>
      </c>
      <c r="I598" s="1">
        <f t="shared" si="9"/>
        <v>20677.75</v>
      </c>
    </row>
    <row r="599" spans="3:9" x14ac:dyDescent="0.25">
      <c r="C599" t="s">
        <v>145</v>
      </c>
      <c r="D599" t="s">
        <v>146</v>
      </c>
      <c r="E599" t="s">
        <v>309</v>
      </c>
      <c r="F599" s="1">
        <v>10000</v>
      </c>
      <c r="G599" s="1">
        <v>1037.1500000000001</v>
      </c>
      <c r="I599" s="1">
        <f t="shared" si="9"/>
        <v>8962.85</v>
      </c>
    </row>
    <row r="600" spans="3:9" x14ac:dyDescent="0.25">
      <c r="C600" t="s">
        <v>57</v>
      </c>
      <c r="D600" t="s">
        <v>147</v>
      </c>
      <c r="E600" t="s">
        <v>148</v>
      </c>
      <c r="F600" s="1">
        <v>14500</v>
      </c>
      <c r="G600" s="1">
        <v>1988.08</v>
      </c>
      <c r="I600" s="1">
        <f t="shared" si="9"/>
        <v>12511.92</v>
      </c>
    </row>
    <row r="601" spans="3:9" x14ac:dyDescent="0.25">
      <c r="C601" t="s">
        <v>57</v>
      </c>
      <c r="D601" t="s">
        <v>149</v>
      </c>
      <c r="E601" t="s">
        <v>150</v>
      </c>
      <c r="F601" s="1">
        <v>1882</v>
      </c>
      <c r="G601" s="1">
        <v>98.22</v>
      </c>
      <c r="I601" s="1">
        <f t="shared" si="9"/>
        <v>1783.78</v>
      </c>
    </row>
    <row r="602" spans="3:9" x14ac:dyDescent="0.25">
      <c r="C602" t="s">
        <v>151</v>
      </c>
      <c r="D602" t="s">
        <v>152</v>
      </c>
      <c r="E602" t="s">
        <v>95</v>
      </c>
      <c r="F602" s="1">
        <v>4690</v>
      </c>
      <c r="G602" s="1">
        <v>299.42</v>
      </c>
      <c r="I602" s="1">
        <f t="shared" si="9"/>
        <v>4390.58</v>
      </c>
    </row>
    <row r="603" spans="3:9" x14ac:dyDescent="0.25">
      <c r="C603" t="s">
        <v>153</v>
      </c>
      <c r="D603" t="s">
        <v>154</v>
      </c>
      <c r="E603" t="s">
        <v>155</v>
      </c>
      <c r="F603" s="1">
        <v>25000</v>
      </c>
      <c r="G603" s="1">
        <v>4322.25</v>
      </c>
      <c r="I603" s="1">
        <f t="shared" si="9"/>
        <v>20677.75</v>
      </c>
    </row>
    <row r="604" spans="3:9" x14ac:dyDescent="0.25">
      <c r="C604" t="s">
        <v>153</v>
      </c>
      <c r="D604" t="s">
        <v>154</v>
      </c>
      <c r="E604" t="s">
        <v>155</v>
      </c>
      <c r="F604" s="1">
        <v>10000</v>
      </c>
      <c r="G604" s="1">
        <v>1037.1500000000001</v>
      </c>
      <c r="I604" s="1">
        <f t="shared" si="9"/>
        <v>8962.85</v>
      </c>
    </row>
    <row r="605" spans="3:9" x14ac:dyDescent="0.25">
      <c r="C605" t="s">
        <v>156</v>
      </c>
      <c r="D605" t="s">
        <v>157</v>
      </c>
      <c r="E605" t="s">
        <v>158</v>
      </c>
      <c r="F605" s="1">
        <v>3289</v>
      </c>
      <c r="G605" s="1">
        <v>188.27</v>
      </c>
      <c r="I605" s="1">
        <f t="shared" si="9"/>
        <v>3100.73</v>
      </c>
    </row>
    <row r="606" spans="3:9" x14ac:dyDescent="0.25">
      <c r="C606" t="s">
        <v>159</v>
      </c>
      <c r="D606" t="s">
        <v>88</v>
      </c>
      <c r="E606" t="s">
        <v>160</v>
      </c>
      <c r="F606" s="1">
        <v>17429</v>
      </c>
      <c r="G606" s="1">
        <v>2613.71</v>
      </c>
      <c r="I606" s="1">
        <f t="shared" si="9"/>
        <v>14815.29</v>
      </c>
    </row>
    <row r="607" spans="3:9" x14ac:dyDescent="0.25">
      <c r="C607" t="s">
        <v>159</v>
      </c>
      <c r="D607" t="s">
        <v>161</v>
      </c>
      <c r="E607" t="s">
        <v>162</v>
      </c>
      <c r="F607" s="1">
        <v>4500</v>
      </c>
      <c r="G607" s="1">
        <v>278.75</v>
      </c>
      <c r="I607" s="1">
        <f t="shared" si="9"/>
        <v>4221.25</v>
      </c>
    </row>
    <row r="608" spans="3:9" x14ac:dyDescent="0.25">
      <c r="C608" t="s">
        <v>18</v>
      </c>
      <c r="D608" t="s">
        <v>163</v>
      </c>
      <c r="E608" t="s">
        <v>42</v>
      </c>
      <c r="F608" s="1">
        <v>10295</v>
      </c>
      <c r="G608" s="1">
        <v>1090.01</v>
      </c>
      <c r="I608" s="1">
        <f t="shared" si="9"/>
        <v>9204.99</v>
      </c>
    </row>
    <row r="609" spans="3:9" x14ac:dyDescent="0.25">
      <c r="C609" t="s">
        <v>18</v>
      </c>
      <c r="D609" t="s">
        <v>64</v>
      </c>
      <c r="E609" t="s">
        <v>128</v>
      </c>
      <c r="F609" s="1">
        <v>5000</v>
      </c>
      <c r="G609" s="1">
        <v>333.15</v>
      </c>
      <c r="I609" s="1">
        <f t="shared" si="9"/>
        <v>4666.8500000000004</v>
      </c>
    </row>
    <row r="610" spans="3:9" x14ac:dyDescent="0.25">
      <c r="C610" t="s">
        <v>164</v>
      </c>
      <c r="D610" t="s">
        <v>114</v>
      </c>
      <c r="E610" t="s">
        <v>165</v>
      </c>
      <c r="F610" s="1">
        <v>25000</v>
      </c>
      <c r="G610" s="1">
        <v>4322.25</v>
      </c>
      <c r="I610" s="1">
        <f t="shared" si="9"/>
        <v>20677.75</v>
      </c>
    </row>
    <row r="611" spans="3:9" x14ac:dyDescent="0.25">
      <c r="C611" t="s">
        <v>164</v>
      </c>
      <c r="D611" t="s">
        <v>114</v>
      </c>
      <c r="E611" t="s">
        <v>168</v>
      </c>
      <c r="F611" s="1">
        <v>25000</v>
      </c>
      <c r="G611" s="1">
        <v>4322.25</v>
      </c>
      <c r="I611" s="1">
        <f t="shared" si="9"/>
        <v>20677.75</v>
      </c>
    </row>
    <row r="612" spans="3:9" x14ac:dyDescent="0.25">
      <c r="C612" t="s">
        <v>166</v>
      </c>
      <c r="D612" t="s">
        <v>167</v>
      </c>
      <c r="E612" t="s">
        <v>168</v>
      </c>
      <c r="F612" s="1">
        <v>13100</v>
      </c>
      <c r="G612" s="1">
        <v>1689.04</v>
      </c>
      <c r="I612" s="1">
        <f t="shared" si="9"/>
        <v>11410.96</v>
      </c>
    </row>
    <row r="613" spans="3:9" x14ac:dyDescent="0.25">
      <c r="C613" t="s">
        <v>169</v>
      </c>
      <c r="D613" t="s">
        <v>71</v>
      </c>
      <c r="E613" t="s">
        <v>170</v>
      </c>
      <c r="F613" s="1">
        <v>19539</v>
      </c>
      <c r="G613" s="1">
        <v>3064.41</v>
      </c>
      <c r="I613" s="1">
        <f t="shared" si="9"/>
        <v>16474.59</v>
      </c>
    </row>
    <row r="614" spans="3:9" x14ac:dyDescent="0.25">
      <c r="C614" t="s">
        <v>171</v>
      </c>
      <c r="D614" t="s">
        <v>172</v>
      </c>
      <c r="E614" t="s">
        <v>173</v>
      </c>
      <c r="F614" s="1">
        <v>18900</v>
      </c>
      <c r="G614" s="1">
        <v>2927.92</v>
      </c>
      <c r="I614" s="1">
        <f t="shared" si="9"/>
        <v>15972.08</v>
      </c>
    </row>
    <row r="615" spans="3:9" x14ac:dyDescent="0.25">
      <c r="C615" t="s">
        <v>174</v>
      </c>
      <c r="D615" t="s">
        <v>175</v>
      </c>
      <c r="E615" t="s">
        <v>176</v>
      </c>
      <c r="F615" s="1">
        <v>25000</v>
      </c>
      <c r="G615" s="1">
        <v>4322.25</v>
      </c>
      <c r="I615" s="1">
        <f t="shared" si="9"/>
        <v>20677.75</v>
      </c>
    </row>
    <row r="616" spans="3:9" x14ac:dyDescent="0.25">
      <c r="C616" t="s">
        <v>174</v>
      </c>
      <c r="D616" t="s">
        <v>175</v>
      </c>
      <c r="E616" t="s">
        <v>176</v>
      </c>
      <c r="F616" s="1">
        <v>10000</v>
      </c>
      <c r="G616" s="1">
        <v>1037.1500000000001</v>
      </c>
      <c r="I616" s="1">
        <f t="shared" si="9"/>
        <v>8962.85</v>
      </c>
    </row>
    <row r="617" spans="3:9" x14ac:dyDescent="0.25">
      <c r="C617" t="s">
        <v>177</v>
      </c>
      <c r="D617" t="s">
        <v>178</v>
      </c>
      <c r="E617" t="s">
        <v>179</v>
      </c>
      <c r="F617" s="1">
        <v>8600</v>
      </c>
      <c r="G617" s="1">
        <v>786.3</v>
      </c>
      <c r="I617" s="1">
        <f t="shared" si="9"/>
        <v>7813.7</v>
      </c>
    </row>
    <row r="618" spans="3:9" x14ac:dyDescent="0.25">
      <c r="C618" t="s">
        <v>180</v>
      </c>
      <c r="D618" t="s">
        <v>181</v>
      </c>
      <c r="E618" t="s">
        <v>182</v>
      </c>
      <c r="F618" s="1">
        <v>5000</v>
      </c>
      <c r="G618" s="1">
        <v>333.15</v>
      </c>
      <c r="I618" s="1">
        <f t="shared" si="9"/>
        <v>4666.8500000000004</v>
      </c>
    </row>
    <row r="619" spans="3:9" x14ac:dyDescent="0.25">
      <c r="C619" t="s">
        <v>184</v>
      </c>
      <c r="D619" t="s">
        <v>185</v>
      </c>
      <c r="E619" t="s">
        <v>186</v>
      </c>
      <c r="F619" s="1">
        <v>11706</v>
      </c>
      <c r="G619" s="1">
        <v>1391.28</v>
      </c>
      <c r="I619" s="1">
        <f t="shared" si="9"/>
        <v>10314.719999999999</v>
      </c>
    </row>
    <row r="620" spans="3:9" x14ac:dyDescent="0.25">
      <c r="C620" t="s">
        <v>187</v>
      </c>
      <c r="D620" t="s">
        <v>188</v>
      </c>
      <c r="E620" t="s">
        <v>189</v>
      </c>
      <c r="F620" s="1">
        <v>18530</v>
      </c>
      <c r="G620" s="1">
        <v>2848.89</v>
      </c>
      <c r="I620" s="1">
        <f t="shared" si="9"/>
        <v>15681.11</v>
      </c>
    </row>
    <row r="621" spans="3:9" x14ac:dyDescent="0.25">
      <c r="C621" t="s">
        <v>190</v>
      </c>
      <c r="D621" t="s">
        <v>191</v>
      </c>
      <c r="E621" t="s">
        <v>192</v>
      </c>
      <c r="F621" s="1">
        <v>10427</v>
      </c>
      <c r="G621" s="1">
        <v>1118.0899999999999</v>
      </c>
      <c r="I621" s="1">
        <f t="shared" si="9"/>
        <v>9308.91</v>
      </c>
    </row>
    <row r="622" spans="3:9" x14ac:dyDescent="0.25">
      <c r="C622" t="s">
        <v>193</v>
      </c>
      <c r="D622" t="s">
        <v>110</v>
      </c>
      <c r="E622" t="s">
        <v>194</v>
      </c>
      <c r="F622" s="1">
        <v>2987</v>
      </c>
      <c r="G622" s="1">
        <v>168.94</v>
      </c>
      <c r="I622" s="1">
        <f t="shared" si="9"/>
        <v>2818.06</v>
      </c>
    </row>
    <row r="623" spans="3:9" x14ac:dyDescent="0.25">
      <c r="C623" t="s">
        <v>195</v>
      </c>
      <c r="D623" t="s">
        <v>196</v>
      </c>
      <c r="E623" t="s">
        <v>197</v>
      </c>
      <c r="F623" s="1">
        <v>4015</v>
      </c>
      <c r="G623" s="1">
        <v>234.73</v>
      </c>
      <c r="I623" s="1">
        <f t="shared" si="9"/>
        <v>3780.27</v>
      </c>
    </row>
    <row r="624" spans="3:9" x14ac:dyDescent="0.25">
      <c r="C624" t="s">
        <v>198</v>
      </c>
      <c r="D624" t="s">
        <v>199</v>
      </c>
      <c r="E624" t="s">
        <v>200</v>
      </c>
      <c r="F624" s="1">
        <v>18067</v>
      </c>
      <c r="G624" s="1">
        <v>2749.99</v>
      </c>
      <c r="I624" s="1">
        <f t="shared" si="9"/>
        <v>15317.01</v>
      </c>
    </row>
    <row r="625" spans="3:9" x14ac:dyDescent="0.25">
      <c r="C625" t="s">
        <v>201</v>
      </c>
      <c r="D625" t="s">
        <v>202</v>
      </c>
      <c r="E625" t="s">
        <v>203</v>
      </c>
      <c r="F625" s="1">
        <v>1392</v>
      </c>
      <c r="G625" s="1">
        <v>66.86</v>
      </c>
      <c r="I625" s="1">
        <f t="shared" si="9"/>
        <v>1325.14</v>
      </c>
    </row>
    <row r="626" spans="3:9" x14ac:dyDescent="0.25">
      <c r="C626" t="s">
        <v>204</v>
      </c>
      <c r="D626" t="s">
        <v>3</v>
      </c>
      <c r="E626" t="s">
        <v>29</v>
      </c>
      <c r="F626" s="1">
        <v>5500</v>
      </c>
      <c r="G626" s="1">
        <v>387.55</v>
      </c>
      <c r="I626" s="1">
        <f t="shared" si="9"/>
        <v>5112.45</v>
      </c>
    </row>
    <row r="627" spans="3:9" x14ac:dyDescent="0.25">
      <c r="C627" t="s">
        <v>205</v>
      </c>
      <c r="D627" t="s">
        <v>206</v>
      </c>
      <c r="E627" t="s">
        <v>207</v>
      </c>
      <c r="F627" s="1">
        <v>19586</v>
      </c>
      <c r="G627" s="1">
        <v>3074.45</v>
      </c>
      <c r="I627" s="1">
        <f t="shared" si="9"/>
        <v>16511.55</v>
      </c>
    </row>
    <row r="628" spans="3:9" x14ac:dyDescent="0.25">
      <c r="C628" t="s">
        <v>208</v>
      </c>
      <c r="D628" t="s">
        <v>141</v>
      </c>
      <c r="E628" t="s">
        <v>209</v>
      </c>
      <c r="F628" s="1">
        <v>17295</v>
      </c>
      <c r="G628" s="1">
        <v>2585.09</v>
      </c>
      <c r="I628" s="1">
        <f t="shared" si="9"/>
        <v>14709.91</v>
      </c>
    </row>
    <row r="629" spans="3:9" x14ac:dyDescent="0.25">
      <c r="C629" t="s">
        <v>210</v>
      </c>
      <c r="D629" t="s">
        <v>60</v>
      </c>
      <c r="E629" t="s">
        <v>211</v>
      </c>
      <c r="F629" s="1">
        <v>3600</v>
      </c>
      <c r="G629" s="1">
        <v>208.17</v>
      </c>
      <c r="I629" s="1">
        <f t="shared" si="9"/>
        <v>3391.83</v>
      </c>
    </row>
    <row r="630" spans="3:9" x14ac:dyDescent="0.25">
      <c r="C630" t="s">
        <v>212</v>
      </c>
      <c r="D630" t="s">
        <v>88</v>
      </c>
      <c r="E630" t="s">
        <v>72</v>
      </c>
      <c r="F630" s="1">
        <v>11900</v>
      </c>
      <c r="G630" s="1">
        <v>1432.72</v>
      </c>
      <c r="I630" s="1">
        <f t="shared" si="9"/>
        <v>10467.280000000001</v>
      </c>
    </row>
    <row r="631" spans="3:9" x14ac:dyDescent="0.25">
      <c r="C631" t="s">
        <v>212</v>
      </c>
      <c r="D631" t="s">
        <v>213</v>
      </c>
      <c r="E631" t="s">
        <v>214</v>
      </c>
      <c r="F631" s="1">
        <v>25000</v>
      </c>
      <c r="G631" s="1">
        <v>4322.25</v>
      </c>
      <c r="I631" s="1">
        <f t="shared" si="9"/>
        <v>20677.75</v>
      </c>
    </row>
    <row r="632" spans="3:9" x14ac:dyDescent="0.25">
      <c r="C632" t="s">
        <v>212</v>
      </c>
      <c r="D632" t="s">
        <v>213</v>
      </c>
      <c r="E632" t="s">
        <v>214</v>
      </c>
      <c r="F632" s="1">
        <v>10000</v>
      </c>
      <c r="G632" s="1">
        <v>1037.1500000000001</v>
      </c>
      <c r="I632" s="1">
        <f t="shared" si="9"/>
        <v>8962.85</v>
      </c>
    </row>
    <row r="633" spans="3:9" x14ac:dyDescent="0.25">
      <c r="C633" t="s">
        <v>215</v>
      </c>
      <c r="D633" t="s">
        <v>38</v>
      </c>
      <c r="E633" t="s">
        <v>216</v>
      </c>
      <c r="F633" s="1">
        <v>19855</v>
      </c>
      <c r="G633" s="1">
        <v>3131.91</v>
      </c>
      <c r="I633" s="1">
        <f t="shared" si="9"/>
        <v>16723.09</v>
      </c>
    </row>
    <row r="634" spans="3:9" x14ac:dyDescent="0.25">
      <c r="C634" t="s">
        <v>73</v>
      </c>
      <c r="D634" t="s">
        <v>217</v>
      </c>
      <c r="E634" t="s">
        <v>218</v>
      </c>
      <c r="F634" s="1">
        <v>19558</v>
      </c>
      <c r="G634" s="1">
        <v>3068.47</v>
      </c>
      <c r="I634" s="1">
        <f t="shared" si="9"/>
        <v>16489.53</v>
      </c>
    </row>
    <row r="635" spans="3:9" x14ac:dyDescent="0.25">
      <c r="C635" t="s">
        <v>1026</v>
      </c>
      <c r="D635" t="s">
        <v>156</v>
      </c>
      <c r="E635" t="s">
        <v>1027</v>
      </c>
      <c r="F635" s="1">
        <v>19800</v>
      </c>
      <c r="G635" s="1">
        <v>3120.16</v>
      </c>
      <c r="I635" s="1">
        <f t="shared" si="9"/>
        <v>16679.84</v>
      </c>
    </row>
    <row r="636" spans="3:9" x14ac:dyDescent="0.25">
      <c r="C636" t="s">
        <v>220</v>
      </c>
      <c r="D636" t="s">
        <v>221</v>
      </c>
      <c r="E636" t="s">
        <v>92</v>
      </c>
      <c r="F636" s="1">
        <v>10800</v>
      </c>
      <c r="G636" s="1">
        <v>1197.76</v>
      </c>
      <c r="I636" s="1">
        <f t="shared" si="9"/>
        <v>9602.24</v>
      </c>
    </row>
    <row r="637" spans="3:9" x14ac:dyDescent="0.25">
      <c r="C637" t="s">
        <v>223</v>
      </c>
      <c r="D637" t="s">
        <v>224</v>
      </c>
      <c r="E637" t="s">
        <v>225</v>
      </c>
      <c r="F637" s="1">
        <v>17300</v>
      </c>
      <c r="G637" s="1">
        <v>2586.16</v>
      </c>
      <c r="I637" s="1">
        <f t="shared" si="9"/>
        <v>14713.84</v>
      </c>
    </row>
    <row r="638" spans="3:9" x14ac:dyDescent="0.25">
      <c r="C638" t="s">
        <v>140</v>
      </c>
      <c r="D638" t="s">
        <v>97</v>
      </c>
      <c r="E638" t="s">
        <v>226</v>
      </c>
      <c r="F638" s="1">
        <v>19820</v>
      </c>
      <c r="G638" s="1">
        <v>3124.43</v>
      </c>
      <c r="I638" s="1">
        <f t="shared" si="9"/>
        <v>16695.57</v>
      </c>
    </row>
    <row r="639" spans="3:9" x14ac:dyDescent="0.25">
      <c r="C639" t="s">
        <v>227</v>
      </c>
      <c r="D639" t="s">
        <v>131</v>
      </c>
      <c r="E639" t="s">
        <v>228</v>
      </c>
      <c r="F639" s="1">
        <v>5230</v>
      </c>
      <c r="G639" s="1">
        <v>358.17</v>
      </c>
      <c r="I639" s="1">
        <f t="shared" si="9"/>
        <v>4871.83</v>
      </c>
    </row>
    <row r="640" spans="3:9" x14ac:dyDescent="0.25">
      <c r="C640" t="s">
        <v>227</v>
      </c>
      <c r="D640" t="s">
        <v>131</v>
      </c>
      <c r="E640" t="s">
        <v>229</v>
      </c>
      <c r="F640" s="1">
        <v>11260</v>
      </c>
      <c r="G640" s="1">
        <v>1296.02</v>
      </c>
      <c r="I640" s="1">
        <f t="shared" si="9"/>
        <v>9963.98</v>
      </c>
    </row>
    <row r="641" spans="3:9" x14ac:dyDescent="0.25">
      <c r="C641" t="s">
        <v>230</v>
      </c>
      <c r="D641" t="s">
        <v>18</v>
      </c>
      <c r="E641" t="s">
        <v>231</v>
      </c>
      <c r="F641" s="1">
        <v>19165</v>
      </c>
      <c r="G641" s="1">
        <v>2984.52</v>
      </c>
      <c r="I641" s="1">
        <f t="shared" si="9"/>
        <v>16180.48</v>
      </c>
    </row>
    <row r="642" spans="3:9" x14ac:dyDescent="0.25">
      <c r="C642" t="s">
        <v>232</v>
      </c>
      <c r="D642" t="s">
        <v>233</v>
      </c>
      <c r="E642" t="s">
        <v>234</v>
      </c>
      <c r="F642" s="1">
        <v>11730</v>
      </c>
      <c r="G642" s="1">
        <v>1396.41</v>
      </c>
      <c r="I642" s="1">
        <f t="shared" si="9"/>
        <v>10333.59</v>
      </c>
    </row>
    <row r="643" spans="3:9" x14ac:dyDescent="0.25">
      <c r="C643" t="s">
        <v>232</v>
      </c>
      <c r="D643" t="s">
        <v>235</v>
      </c>
      <c r="E643" t="s">
        <v>236</v>
      </c>
      <c r="F643" s="1">
        <v>17329</v>
      </c>
      <c r="G643" s="1">
        <v>2592.35</v>
      </c>
      <c r="I643" s="1">
        <f t="shared" si="9"/>
        <v>14736.65</v>
      </c>
    </row>
    <row r="644" spans="3:9" x14ac:dyDescent="0.25">
      <c r="C644" t="s">
        <v>180</v>
      </c>
      <c r="D644" t="s">
        <v>237</v>
      </c>
      <c r="E644" t="s">
        <v>238</v>
      </c>
      <c r="F644" s="1">
        <v>18633</v>
      </c>
      <c r="G644" s="1">
        <v>2870.89</v>
      </c>
      <c r="I644" s="1">
        <f t="shared" si="9"/>
        <v>15762.11</v>
      </c>
    </row>
    <row r="645" spans="3:9" x14ac:dyDescent="0.25">
      <c r="C645" t="s">
        <v>239</v>
      </c>
      <c r="D645" t="s">
        <v>1</v>
      </c>
      <c r="E645" t="s">
        <v>132</v>
      </c>
      <c r="F645" s="1">
        <v>16040</v>
      </c>
      <c r="G645" s="1">
        <v>2317.02</v>
      </c>
      <c r="I645" s="1">
        <f t="shared" si="9"/>
        <v>13722.98</v>
      </c>
    </row>
    <row r="646" spans="3:9" x14ac:dyDescent="0.25">
      <c r="C646" t="s">
        <v>240</v>
      </c>
      <c r="D646" t="s">
        <v>17</v>
      </c>
      <c r="E646" t="s">
        <v>241</v>
      </c>
      <c r="F646" s="1">
        <v>19311</v>
      </c>
      <c r="G646" s="1">
        <v>3015.71</v>
      </c>
      <c r="I646" s="1">
        <f t="shared" si="9"/>
        <v>16295.29</v>
      </c>
    </row>
    <row r="647" spans="3:9" x14ac:dyDescent="0.25">
      <c r="C647" t="s">
        <v>242</v>
      </c>
      <c r="D647" t="s">
        <v>243</v>
      </c>
      <c r="E647" t="s">
        <v>244</v>
      </c>
      <c r="F647" s="1">
        <v>18380</v>
      </c>
      <c r="G647" s="1">
        <v>2816.85</v>
      </c>
      <c r="I647" s="1">
        <f t="shared" ref="I647:I663" si="10">F647-G647-H647</f>
        <v>15563.15</v>
      </c>
    </row>
    <row r="648" spans="3:9" x14ac:dyDescent="0.25">
      <c r="C648" t="s">
        <v>245</v>
      </c>
      <c r="D648" t="s">
        <v>246</v>
      </c>
      <c r="E648" t="s">
        <v>247</v>
      </c>
      <c r="F648" s="1">
        <v>4979</v>
      </c>
      <c r="G648" s="1">
        <v>330.86</v>
      </c>
      <c r="I648" s="1">
        <f t="shared" si="10"/>
        <v>4648.1400000000003</v>
      </c>
    </row>
    <row r="649" spans="3:9" x14ac:dyDescent="0.25">
      <c r="C649" t="s">
        <v>248</v>
      </c>
      <c r="D649" t="s">
        <v>249</v>
      </c>
      <c r="E649" t="s">
        <v>250</v>
      </c>
      <c r="F649" s="1">
        <v>20000</v>
      </c>
      <c r="G649" s="1">
        <v>3162.88</v>
      </c>
      <c r="I649" s="1">
        <f t="shared" si="10"/>
        <v>16837.12</v>
      </c>
    </row>
    <row r="650" spans="3:9" x14ac:dyDescent="0.25">
      <c r="C650" t="s">
        <v>251</v>
      </c>
      <c r="D650" t="s">
        <v>252</v>
      </c>
      <c r="E650" t="s">
        <v>253</v>
      </c>
      <c r="F650" s="1">
        <v>2401</v>
      </c>
      <c r="G650" s="1">
        <v>131.43</v>
      </c>
      <c r="I650" s="1">
        <f t="shared" si="10"/>
        <v>2269.5700000000002</v>
      </c>
    </row>
    <row r="651" spans="3:9" x14ac:dyDescent="0.25">
      <c r="C651" t="s">
        <v>13</v>
      </c>
      <c r="D651" t="s">
        <v>85</v>
      </c>
      <c r="E651" t="s">
        <v>254</v>
      </c>
      <c r="F651" s="1">
        <v>13281</v>
      </c>
      <c r="G651" s="1">
        <v>1727.7</v>
      </c>
      <c r="I651" s="1">
        <f t="shared" si="10"/>
        <v>11553.3</v>
      </c>
    </row>
    <row r="652" spans="3:9" x14ac:dyDescent="0.25">
      <c r="C652" t="s">
        <v>255</v>
      </c>
      <c r="D652" t="s">
        <v>64</v>
      </c>
      <c r="E652" t="s">
        <v>256</v>
      </c>
      <c r="F652" s="1">
        <v>2407</v>
      </c>
      <c r="G652" s="1">
        <v>131.82</v>
      </c>
      <c r="I652" s="1">
        <f t="shared" si="10"/>
        <v>2275.1799999999998</v>
      </c>
    </row>
    <row r="653" spans="3:9" x14ac:dyDescent="0.25">
      <c r="C653" t="s">
        <v>257</v>
      </c>
      <c r="D653" t="s">
        <v>213</v>
      </c>
      <c r="E653" t="s">
        <v>258</v>
      </c>
      <c r="F653" s="1">
        <v>4135</v>
      </c>
      <c r="G653" s="1">
        <v>242.41</v>
      </c>
      <c r="I653" s="1">
        <f t="shared" si="10"/>
        <v>3892.59</v>
      </c>
    </row>
    <row r="654" spans="3:9" x14ac:dyDescent="0.25">
      <c r="C654" t="s">
        <v>259</v>
      </c>
      <c r="E654" t="s">
        <v>19</v>
      </c>
      <c r="F654" s="1">
        <v>7500</v>
      </c>
      <c r="G654" s="1">
        <v>610.29999999999995</v>
      </c>
      <c r="I654" s="1">
        <f t="shared" si="10"/>
        <v>6889.7</v>
      </c>
    </row>
    <row r="655" spans="3:9" x14ac:dyDescent="0.25">
      <c r="C655" t="s">
        <v>1</v>
      </c>
      <c r="D655" t="s">
        <v>260</v>
      </c>
      <c r="E655" t="s">
        <v>261</v>
      </c>
      <c r="F655" s="1">
        <v>1740</v>
      </c>
      <c r="G655" s="1">
        <v>89.13</v>
      </c>
      <c r="I655" s="1">
        <f t="shared" si="10"/>
        <v>1650.87</v>
      </c>
    </row>
    <row r="656" spans="3:9" x14ac:dyDescent="0.25">
      <c r="C656" t="s">
        <v>1</v>
      </c>
      <c r="D656" t="s">
        <v>32</v>
      </c>
      <c r="E656" t="s">
        <v>78</v>
      </c>
      <c r="F656" s="1">
        <v>19387</v>
      </c>
      <c r="G656" s="1">
        <v>3031.94</v>
      </c>
      <c r="I656" s="1">
        <f t="shared" si="10"/>
        <v>16355.06</v>
      </c>
    </row>
    <row r="657" spans="3:9" x14ac:dyDescent="0.25">
      <c r="C657" t="s">
        <v>143</v>
      </c>
      <c r="D657" t="s">
        <v>262</v>
      </c>
      <c r="E657" t="s">
        <v>263</v>
      </c>
      <c r="F657" s="1">
        <v>9900</v>
      </c>
      <c r="G657" s="1">
        <v>1019.23</v>
      </c>
      <c r="I657" s="1">
        <f t="shared" si="10"/>
        <v>8880.77</v>
      </c>
    </row>
    <row r="658" spans="3:9" x14ac:dyDescent="0.25">
      <c r="C658" t="s">
        <v>17</v>
      </c>
      <c r="D658" t="s">
        <v>38</v>
      </c>
      <c r="E658" t="s">
        <v>244</v>
      </c>
      <c r="F658" s="1">
        <v>16900</v>
      </c>
      <c r="G658" s="1">
        <v>2500.7199999999998</v>
      </c>
      <c r="I658" s="1">
        <f t="shared" si="10"/>
        <v>14399.28</v>
      </c>
    </row>
    <row r="659" spans="3:9" x14ac:dyDescent="0.25">
      <c r="C659" t="s">
        <v>153</v>
      </c>
      <c r="D659" t="s">
        <v>161</v>
      </c>
      <c r="E659" t="s">
        <v>264</v>
      </c>
      <c r="F659" s="1">
        <v>19777</v>
      </c>
      <c r="G659" s="1">
        <v>3115.25</v>
      </c>
      <c r="I659" s="1">
        <f t="shared" si="10"/>
        <v>16661.75</v>
      </c>
    </row>
    <row r="660" spans="3:9" x14ac:dyDescent="0.25">
      <c r="C660" t="s">
        <v>230</v>
      </c>
      <c r="D660" t="s">
        <v>265</v>
      </c>
      <c r="E660" t="s">
        <v>19</v>
      </c>
      <c r="F660" s="1">
        <v>500</v>
      </c>
      <c r="G660" s="1">
        <v>9.77</v>
      </c>
      <c r="I660" s="1">
        <f t="shared" si="10"/>
        <v>490.23</v>
      </c>
    </row>
    <row r="661" spans="3:9" x14ac:dyDescent="0.25">
      <c r="C661" t="s">
        <v>232</v>
      </c>
      <c r="D661" t="s">
        <v>161</v>
      </c>
      <c r="E661" t="s">
        <v>101</v>
      </c>
      <c r="F661" s="1">
        <v>19975</v>
      </c>
      <c r="G661" s="1">
        <v>3157.54</v>
      </c>
      <c r="I661" s="1">
        <f t="shared" si="10"/>
        <v>16817.46</v>
      </c>
    </row>
    <row r="662" spans="3:9" x14ac:dyDescent="0.25">
      <c r="C662" t="s">
        <v>266</v>
      </c>
      <c r="D662" t="s">
        <v>267</v>
      </c>
      <c r="E662" t="s">
        <v>268</v>
      </c>
      <c r="F662" s="1">
        <v>18755</v>
      </c>
      <c r="G662" s="1">
        <v>2896.95</v>
      </c>
      <c r="I662" s="1">
        <f t="shared" si="10"/>
        <v>15858.05</v>
      </c>
    </row>
    <row r="663" spans="3:9" x14ac:dyDescent="0.25">
      <c r="C663" t="s">
        <v>753</v>
      </c>
      <c r="D663" t="s">
        <v>754</v>
      </c>
      <c r="E663" t="s">
        <v>318</v>
      </c>
      <c r="F663" s="1">
        <v>35000</v>
      </c>
      <c r="G663" s="1">
        <v>6820.9</v>
      </c>
      <c r="I663" s="1">
        <f t="shared" si="10"/>
        <v>28179.1</v>
      </c>
    </row>
    <row r="664" spans="3:9" x14ac:dyDescent="0.25">
      <c r="E664" t="s">
        <v>975</v>
      </c>
      <c r="I664" s="1">
        <v>8000</v>
      </c>
    </row>
    <row r="665" spans="3:9" x14ac:dyDescent="0.25">
      <c r="E665" t="s">
        <v>976</v>
      </c>
      <c r="I665" s="1">
        <v>8000</v>
      </c>
    </row>
    <row r="666" spans="3:9" x14ac:dyDescent="0.25">
      <c r="E666" t="s">
        <v>977</v>
      </c>
      <c r="I666" s="1">
        <v>8000</v>
      </c>
    </row>
    <row r="667" spans="3:9" x14ac:dyDescent="0.25">
      <c r="E667" t="s">
        <v>978</v>
      </c>
      <c r="I667" s="1">
        <v>8000</v>
      </c>
    </row>
    <row r="668" spans="3:9" x14ac:dyDescent="0.25">
      <c r="E668" t="s">
        <v>979</v>
      </c>
      <c r="I668" s="1">
        <v>11000</v>
      </c>
    </row>
    <row r="669" spans="3:9" x14ac:dyDescent="0.25">
      <c r="E669" t="s">
        <v>980</v>
      </c>
      <c r="I669" s="1">
        <v>8000</v>
      </c>
    </row>
    <row r="670" spans="3:9" x14ac:dyDescent="0.25">
      <c r="E670" t="s">
        <v>981</v>
      </c>
      <c r="I670" s="1">
        <v>11000</v>
      </c>
    </row>
    <row r="671" spans="3:9" x14ac:dyDescent="0.25">
      <c r="E671" t="s">
        <v>982</v>
      </c>
      <c r="I671" s="1">
        <v>8000</v>
      </c>
    </row>
    <row r="672" spans="3:9" x14ac:dyDescent="0.25">
      <c r="E672" t="s">
        <v>983</v>
      </c>
      <c r="I672" s="1">
        <v>8000</v>
      </c>
    </row>
    <row r="673" spans="5:9" x14ac:dyDescent="0.25">
      <c r="E673" t="s">
        <v>984</v>
      </c>
      <c r="I673" s="1">
        <v>4600</v>
      </c>
    </row>
    <row r="674" spans="5:9" x14ac:dyDescent="0.25">
      <c r="E674" t="s">
        <v>1236</v>
      </c>
      <c r="I674" s="1">
        <v>4500</v>
      </c>
    </row>
    <row r="675" spans="5:9" x14ac:dyDescent="0.25">
      <c r="E675" t="s">
        <v>988</v>
      </c>
      <c r="I675" s="1">
        <v>13000</v>
      </c>
    </row>
    <row r="676" spans="5:9" x14ac:dyDescent="0.25">
      <c r="E676" t="s">
        <v>989</v>
      </c>
      <c r="I676" s="1">
        <v>3000</v>
      </c>
    </row>
    <row r="677" spans="5:9" x14ac:dyDescent="0.25">
      <c r="E677" t="s">
        <v>990</v>
      </c>
      <c r="I677" s="1">
        <v>5000</v>
      </c>
    </row>
    <row r="678" spans="5:9" x14ac:dyDescent="0.25">
      <c r="E678" t="s">
        <v>992</v>
      </c>
      <c r="I678" s="1">
        <v>2000</v>
      </c>
    </row>
    <row r="679" spans="5:9" x14ac:dyDescent="0.25">
      <c r="E679" t="s">
        <v>994</v>
      </c>
      <c r="I679" s="1">
        <v>5000</v>
      </c>
    </row>
    <row r="680" spans="5:9" x14ac:dyDescent="0.25">
      <c r="E680" t="s">
        <v>995</v>
      </c>
      <c r="I680" s="1">
        <v>10000</v>
      </c>
    </row>
    <row r="681" spans="5:9" x14ac:dyDescent="0.25">
      <c r="E681" t="s">
        <v>999</v>
      </c>
      <c r="I681" s="1">
        <v>15000</v>
      </c>
    </row>
    <row r="682" spans="5:9" x14ac:dyDescent="0.25">
      <c r="E682" t="s">
        <v>1241</v>
      </c>
      <c r="I682" s="1">
        <v>25000</v>
      </c>
    </row>
    <row r="683" spans="5:9" x14ac:dyDescent="0.25">
      <c r="E683" t="s">
        <v>1000</v>
      </c>
      <c r="I683" s="1">
        <v>10000</v>
      </c>
    </row>
    <row r="684" spans="5:9" x14ac:dyDescent="0.25">
      <c r="E684" t="s">
        <v>1001</v>
      </c>
      <c r="I684" s="1">
        <v>10000</v>
      </c>
    </row>
    <row r="685" spans="5:9" x14ac:dyDescent="0.25">
      <c r="E685" t="s">
        <v>1002</v>
      </c>
      <c r="I685" s="1">
        <v>10000</v>
      </c>
    </row>
    <row r="686" spans="5:9" x14ac:dyDescent="0.25">
      <c r="E686" t="s">
        <v>1003</v>
      </c>
      <c r="I686" s="1">
        <v>10000</v>
      </c>
    </row>
    <row r="687" spans="5:9" x14ac:dyDescent="0.25">
      <c r="E687" t="s">
        <v>1004</v>
      </c>
      <c r="I687" s="1">
        <v>8000</v>
      </c>
    </row>
    <row r="688" spans="5:9" x14ac:dyDescent="0.25">
      <c r="E688" t="s">
        <v>1005</v>
      </c>
      <c r="I688" s="1">
        <v>8000</v>
      </c>
    </row>
    <row r="689" spans="5:10" x14ac:dyDescent="0.25">
      <c r="E689" t="s">
        <v>1006</v>
      </c>
      <c r="I689" s="1">
        <v>8000</v>
      </c>
    </row>
    <row r="690" spans="5:10" x14ac:dyDescent="0.25">
      <c r="E690" t="s">
        <v>1007</v>
      </c>
      <c r="I690" s="1">
        <v>12000</v>
      </c>
    </row>
    <row r="691" spans="5:10" x14ac:dyDescent="0.25">
      <c r="E691" t="s">
        <v>1008</v>
      </c>
      <c r="I691" s="1">
        <v>5000</v>
      </c>
    </row>
    <row r="692" spans="5:10" x14ac:dyDescent="0.25">
      <c r="E692" t="s">
        <v>1009</v>
      </c>
      <c r="I692" s="1">
        <v>5000</v>
      </c>
    </row>
    <row r="693" spans="5:10" x14ac:dyDescent="0.25">
      <c r="E693" t="s">
        <v>1010</v>
      </c>
      <c r="I693" s="1">
        <v>5000</v>
      </c>
    </row>
    <row r="694" spans="5:10" x14ac:dyDescent="0.25">
      <c r="E694" t="s">
        <v>1011</v>
      </c>
      <c r="I694" s="1">
        <v>7500</v>
      </c>
    </row>
    <row r="695" spans="5:10" x14ac:dyDescent="0.25">
      <c r="E695" t="s">
        <v>1012</v>
      </c>
      <c r="I695" s="1">
        <v>20402</v>
      </c>
    </row>
    <row r="696" spans="5:10" x14ac:dyDescent="0.25">
      <c r="E696" t="s">
        <v>1013</v>
      </c>
      <c r="I696" s="1">
        <v>25000</v>
      </c>
    </row>
    <row r="697" spans="5:10" x14ac:dyDescent="0.25">
      <c r="E697" t="s">
        <v>1004</v>
      </c>
      <c r="I697" s="1">
        <v>25000</v>
      </c>
    </row>
    <row r="698" spans="5:10" x14ac:dyDescent="0.25">
      <c r="E698" t="s">
        <v>1014</v>
      </c>
      <c r="I698" s="1">
        <v>24600</v>
      </c>
    </row>
    <row r="699" spans="5:10" x14ac:dyDescent="0.25">
      <c r="I699" s="1">
        <f>SUM(I6:I698)</f>
        <v>4614013.8250420056</v>
      </c>
    </row>
    <row r="702" spans="5:10" x14ac:dyDescent="0.25">
      <c r="I702" s="1">
        <v>4614013.8250420056</v>
      </c>
      <c r="J702" t="s">
        <v>1189</v>
      </c>
    </row>
    <row r="703" spans="5:10" x14ac:dyDescent="0.25">
      <c r="I703" s="1">
        <v>1856.83</v>
      </c>
      <c r="J703" t="s">
        <v>505</v>
      </c>
    </row>
    <row r="704" spans="5:10" x14ac:dyDescent="0.25">
      <c r="I704" s="1">
        <v>610.21</v>
      </c>
      <c r="J704" t="s">
        <v>505</v>
      </c>
    </row>
    <row r="705" spans="9:9" ht="18.75" x14ac:dyDescent="0.3">
      <c r="I705" s="15">
        <f>SUM(I702:I704)</f>
        <v>4616480.8650420057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G24"/>
  <sheetViews>
    <sheetView workbookViewId="0">
      <selection activeCell="E37" sqref="E37"/>
    </sheetView>
  </sheetViews>
  <sheetFormatPr baseColWidth="10" defaultRowHeight="15" x14ac:dyDescent="0.25"/>
  <cols>
    <col min="4" max="4" width="34.5703125" customWidth="1"/>
    <col min="5" max="5" width="16.85546875" style="1" customWidth="1"/>
    <col min="6" max="6" width="11.5703125" style="1" bestFit="1" customWidth="1"/>
    <col min="7" max="7" width="17.42578125" style="1" bestFit="1" customWidth="1"/>
  </cols>
  <sheetData>
    <row r="2" spans="4:7" x14ac:dyDescent="0.25">
      <c r="D2" s="37" t="s">
        <v>1192</v>
      </c>
    </row>
    <row r="3" spans="4:7" x14ac:dyDescent="0.25">
      <c r="D3" s="37" t="s">
        <v>1263</v>
      </c>
    </row>
    <row r="5" spans="4:7" x14ac:dyDescent="0.25">
      <c r="D5" s="37" t="s">
        <v>22</v>
      </c>
      <c r="E5" s="38" t="s">
        <v>1184</v>
      </c>
      <c r="F5" s="38" t="s">
        <v>25</v>
      </c>
      <c r="G5" s="38" t="s">
        <v>26</v>
      </c>
    </row>
    <row r="6" spans="4:7" x14ac:dyDescent="0.25">
      <c r="D6" t="s">
        <v>1245</v>
      </c>
      <c r="E6" s="1">
        <v>59029.85</v>
      </c>
      <c r="F6" s="1">
        <v>14029.85</v>
      </c>
      <c r="G6" s="1">
        <v>45000</v>
      </c>
    </row>
    <row r="7" spans="4:7" x14ac:dyDescent="0.25">
      <c r="D7" t="s">
        <v>1246</v>
      </c>
      <c r="E7" s="1">
        <v>24113.81</v>
      </c>
      <c r="F7" s="1">
        <v>4113.8100000000004</v>
      </c>
      <c r="G7" s="1">
        <v>20000</v>
      </c>
    </row>
    <row r="8" spans="4:7" x14ac:dyDescent="0.25">
      <c r="D8" t="s">
        <v>1247</v>
      </c>
      <c r="E8" s="1">
        <v>24113.81</v>
      </c>
      <c r="F8" s="1">
        <v>4113.8100000000004</v>
      </c>
      <c r="G8" s="1">
        <v>20000</v>
      </c>
    </row>
    <row r="9" spans="4:7" x14ac:dyDescent="0.25">
      <c r="D9" t="s">
        <v>1248</v>
      </c>
      <c r="E9" s="1">
        <v>24113.81</v>
      </c>
      <c r="F9" s="1">
        <v>4113.8100000000004</v>
      </c>
      <c r="G9" s="1">
        <v>20000</v>
      </c>
    </row>
    <row r="10" spans="4:7" x14ac:dyDescent="0.25">
      <c r="D10" t="s">
        <v>1249</v>
      </c>
      <c r="E10" s="1">
        <v>24113.81</v>
      </c>
      <c r="F10" s="1">
        <v>4113.8100000000004</v>
      </c>
      <c r="G10" s="1">
        <v>20000</v>
      </c>
    </row>
    <row r="11" spans="4:7" x14ac:dyDescent="0.25">
      <c r="D11" t="s">
        <v>1250</v>
      </c>
      <c r="E11" s="1">
        <v>24113.81</v>
      </c>
      <c r="F11" s="1">
        <v>4113.8100000000004</v>
      </c>
      <c r="G11" s="1">
        <v>20000</v>
      </c>
    </row>
    <row r="12" spans="4:7" x14ac:dyDescent="0.25">
      <c r="D12" t="s">
        <v>1251</v>
      </c>
      <c r="E12" s="1">
        <v>24113.81</v>
      </c>
      <c r="F12" s="1">
        <v>4113.8100000000004</v>
      </c>
      <c r="G12" s="1">
        <v>20000</v>
      </c>
    </row>
    <row r="13" spans="4:7" x14ac:dyDescent="0.25">
      <c r="D13" t="s">
        <v>1252</v>
      </c>
      <c r="E13" s="1">
        <v>20207.12</v>
      </c>
      <c r="F13" s="1">
        <v>3207.12</v>
      </c>
      <c r="G13" s="1">
        <v>17000</v>
      </c>
    </row>
    <row r="14" spans="4:7" x14ac:dyDescent="0.25">
      <c r="D14" t="s">
        <v>1253</v>
      </c>
      <c r="E14" s="1">
        <v>20207.12</v>
      </c>
      <c r="F14" s="1">
        <v>3207.12</v>
      </c>
      <c r="G14" s="1">
        <v>17000</v>
      </c>
    </row>
    <row r="15" spans="4:7" x14ac:dyDescent="0.25">
      <c r="D15" t="s">
        <v>1254</v>
      </c>
      <c r="E15" s="1">
        <v>15120.65</v>
      </c>
      <c r="F15" s="1">
        <v>2120.65</v>
      </c>
      <c r="G15" s="1">
        <v>13000</v>
      </c>
    </row>
    <row r="16" spans="4:7" x14ac:dyDescent="0.25">
      <c r="D16" t="s">
        <v>1255</v>
      </c>
      <c r="E16" s="1">
        <v>15120.65</v>
      </c>
      <c r="F16" s="1">
        <v>2120.65</v>
      </c>
      <c r="G16" s="1">
        <v>13000</v>
      </c>
    </row>
    <row r="17" spans="4:7" x14ac:dyDescent="0.25">
      <c r="D17" t="s">
        <v>1256</v>
      </c>
      <c r="E17" s="1">
        <v>15120.65</v>
      </c>
      <c r="F17" s="1">
        <v>2120.65</v>
      </c>
      <c r="G17" s="1">
        <v>13000</v>
      </c>
    </row>
    <row r="18" spans="4:7" x14ac:dyDescent="0.25">
      <c r="D18" t="s">
        <v>1257</v>
      </c>
      <c r="E18" s="1">
        <v>8826.94</v>
      </c>
      <c r="F18" s="1">
        <v>826.94</v>
      </c>
      <c r="G18" s="1">
        <v>8000</v>
      </c>
    </row>
    <row r="19" spans="4:7" x14ac:dyDescent="0.25">
      <c r="D19" t="s">
        <v>1258</v>
      </c>
      <c r="E19" s="1">
        <v>8826.94</v>
      </c>
      <c r="F19" s="1">
        <v>826.94</v>
      </c>
      <c r="G19" s="1">
        <v>8000</v>
      </c>
    </row>
    <row r="20" spans="4:7" x14ac:dyDescent="0.25">
      <c r="D20" t="s">
        <v>1259</v>
      </c>
      <c r="E20" s="1">
        <v>8826.94</v>
      </c>
      <c r="F20" s="1">
        <v>826.94</v>
      </c>
      <c r="G20" s="1">
        <v>8000</v>
      </c>
    </row>
    <row r="21" spans="4:7" x14ac:dyDescent="0.25">
      <c r="D21" t="s">
        <v>1260</v>
      </c>
      <c r="E21" s="1">
        <v>5373.82</v>
      </c>
      <c r="F21" s="1">
        <v>373.82</v>
      </c>
      <c r="G21" s="1">
        <v>5000</v>
      </c>
    </row>
    <row r="22" spans="4:7" x14ac:dyDescent="0.25">
      <c r="D22" t="s">
        <v>1261</v>
      </c>
      <c r="E22" s="1">
        <v>5373.82</v>
      </c>
      <c r="F22" s="1">
        <v>373.82</v>
      </c>
      <c r="G22" s="1">
        <v>5000</v>
      </c>
    </row>
    <row r="23" spans="4:7" x14ac:dyDescent="0.25">
      <c r="D23" t="s">
        <v>1262</v>
      </c>
      <c r="E23" s="1">
        <v>8826.94</v>
      </c>
      <c r="F23" s="1">
        <v>826.94</v>
      </c>
      <c r="G23" s="1">
        <v>8000</v>
      </c>
    </row>
    <row r="24" spans="4:7" ht="18.75" x14ac:dyDescent="0.3">
      <c r="G24" s="15">
        <v>280000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I6"/>
  <sheetViews>
    <sheetView workbookViewId="0">
      <selection activeCell="K18" sqref="K18"/>
    </sheetView>
  </sheetViews>
  <sheetFormatPr baseColWidth="10" defaultRowHeight="15" x14ac:dyDescent="0.25"/>
  <cols>
    <col min="6" max="6" width="19.42578125" customWidth="1"/>
    <col min="9" max="9" width="16.85546875" customWidth="1"/>
  </cols>
  <sheetData>
    <row r="2" spans="4:9" x14ac:dyDescent="0.25">
      <c r="D2" s="37" t="s">
        <v>49</v>
      </c>
    </row>
    <row r="3" spans="4:9" x14ac:dyDescent="0.25">
      <c r="D3" s="37" t="s">
        <v>1312</v>
      </c>
    </row>
    <row r="5" spans="4:9" s="37" customFormat="1" x14ac:dyDescent="0.25">
      <c r="D5" s="37" t="s">
        <v>20</v>
      </c>
      <c r="E5" s="37" t="s">
        <v>21</v>
      </c>
      <c r="F5" s="37" t="s">
        <v>22</v>
      </c>
      <c r="G5" s="37" t="s">
        <v>1184</v>
      </c>
      <c r="H5" s="37" t="s">
        <v>25</v>
      </c>
      <c r="I5" s="37" t="s">
        <v>26</v>
      </c>
    </row>
    <row r="6" spans="4:9" ht="18.75" x14ac:dyDescent="0.3">
      <c r="D6" t="s">
        <v>14</v>
      </c>
      <c r="E6" t="s">
        <v>204</v>
      </c>
      <c r="F6" t="s">
        <v>628</v>
      </c>
      <c r="G6" s="1">
        <v>60599</v>
      </c>
      <c r="H6" s="1">
        <v>14500.6</v>
      </c>
      <c r="I6" s="15">
        <f>G6-H6</f>
        <v>46098.400000000001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1:I9"/>
  <sheetViews>
    <sheetView workbookViewId="0">
      <selection activeCell="G18" sqref="G18"/>
    </sheetView>
  </sheetViews>
  <sheetFormatPr baseColWidth="10" defaultRowHeight="15" x14ac:dyDescent="0.25"/>
  <cols>
    <col min="4" max="4" width="18.5703125" customWidth="1"/>
    <col min="5" max="5" width="19.28515625" customWidth="1"/>
    <col min="6" max="6" width="18.28515625" customWidth="1"/>
    <col min="7" max="7" width="17.140625" customWidth="1"/>
    <col min="8" max="8" width="18" customWidth="1"/>
    <col min="9" max="9" width="17.42578125" bestFit="1" customWidth="1"/>
  </cols>
  <sheetData>
    <row r="1" spans="4:9" x14ac:dyDescent="0.25">
      <c r="D1" s="37" t="s">
        <v>49</v>
      </c>
    </row>
    <row r="2" spans="4:9" x14ac:dyDescent="0.25">
      <c r="D2" s="37" t="s">
        <v>1312</v>
      </c>
    </row>
    <row r="4" spans="4:9" s="37" customFormat="1" x14ac:dyDescent="0.25">
      <c r="D4" s="37" t="s">
        <v>20</v>
      </c>
      <c r="E4" s="37" t="s">
        <v>21</v>
      </c>
      <c r="F4" s="37" t="s">
        <v>22</v>
      </c>
      <c r="G4" s="37" t="s">
        <v>1184</v>
      </c>
      <c r="H4" s="37" t="s">
        <v>25</v>
      </c>
      <c r="I4" s="37" t="s">
        <v>26</v>
      </c>
    </row>
    <row r="5" spans="4:9" x14ac:dyDescent="0.25">
      <c r="D5" t="s">
        <v>1313</v>
      </c>
      <c r="E5" t="s">
        <v>51</v>
      </c>
      <c r="F5" t="s">
        <v>29</v>
      </c>
      <c r="G5" s="1">
        <v>37007</v>
      </c>
      <c r="H5" s="1">
        <v>7423</v>
      </c>
      <c r="I5" s="1">
        <f>G5-H5</f>
        <v>29584</v>
      </c>
    </row>
    <row r="6" spans="4:9" x14ac:dyDescent="0.25">
      <c r="D6" t="s">
        <v>347</v>
      </c>
      <c r="E6" t="s">
        <v>594</v>
      </c>
      <c r="F6" t="s">
        <v>1314</v>
      </c>
      <c r="G6" s="1">
        <v>60599</v>
      </c>
      <c r="H6" s="1">
        <v>14500.6</v>
      </c>
      <c r="I6" s="1">
        <f t="shared" ref="I6:I8" si="0">G6-H6</f>
        <v>46098.400000000001</v>
      </c>
    </row>
    <row r="7" spans="4:9" x14ac:dyDescent="0.25">
      <c r="D7" t="s">
        <v>32</v>
      </c>
      <c r="E7" t="s">
        <v>816</v>
      </c>
      <c r="F7" t="s">
        <v>132</v>
      </c>
      <c r="G7" s="1">
        <v>37007</v>
      </c>
      <c r="H7" s="1">
        <v>7423</v>
      </c>
      <c r="I7" s="1">
        <f t="shared" si="0"/>
        <v>29584</v>
      </c>
    </row>
    <row r="8" spans="4:9" x14ac:dyDescent="0.25">
      <c r="D8" t="s">
        <v>1315</v>
      </c>
      <c r="E8" t="s">
        <v>249</v>
      </c>
      <c r="F8" t="s">
        <v>717</v>
      </c>
      <c r="G8" s="1">
        <v>17536.8</v>
      </c>
      <c r="H8" s="1">
        <v>2636.74</v>
      </c>
      <c r="I8" s="1">
        <f t="shared" si="0"/>
        <v>14900.06</v>
      </c>
    </row>
    <row r="9" spans="4:9" ht="18.75" x14ac:dyDescent="0.3">
      <c r="I9" s="16">
        <f>SUM(I5:I8)</f>
        <v>120166.45999999999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2:I14"/>
  <sheetViews>
    <sheetView workbookViewId="0">
      <selection activeCell="F20" sqref="F20"/>
    </sheetView>
  </sheetViews>
  <sheetFormatPr baseColWidth="10" defaultRowHeight="15" x14ac:dyDescent="0.25"/>
  <cols>
    <col min="4" max="4" width="22.85546875" customWidth="1"/>
    <col min="5" max="5" width="16.7109375" customWidth="1"/>
    <col min="6" max="6" width="25.5703125" customWidth="1"/>
    <col min="9" max="9" width="17.42578125" bestFit="1" customWidth="1"/>
  </cols>
  <sheetData>
    <row r="2" spans="4:9" s="37" customFormat="1" x14ac:dyDescent="0.25">
      <c r="D2" s="37" t="s">
        <v>49</v>
      </c>
    </row>
    <row r="3" spans="4:9" s="37" customFormat="1" x14ac:dyDescent="0.25">
      <c r="D3" s="37" t="s">
        <v>1312</v>
      </c>
    </row>
    <row r="4" spans="4:9" s="37" customFormat="1" x14ac:dyDescent="0.25"/>
    <row r="5" spans="4:9" s="37" customFormat="1" x14ac:dyDescent="0.25"/>
    <row r="6" spans="4:9" s="37" customFormat="1" x14ac:dyDescent="0.25">
      <c r="D6" s="37" t="s">
        <v>20</v>
      </c>
      <c r="E6" s="37" t="s">
        <v>21</v>
      </c>
      <c r="F6" s="37" t="s">
        <v>22</v>
      </c>
      <c r="G6" s="37" t="s">
        <v>1184</v>
      </c>
      <c r="H6" s="37" t="s">
        <v>25</v>
      </c>
      <c r="I6" s="37" t="s">
        <v>26</v>
      </c>
    </row>
    <row r="7" spans="4:9" x14ac:dyDescent="0.25">
      <c r="D7" t="s">
        <v>140</v>
      </c>
      <c r="E7" t="s">
        <v>6</v>
      </c>
      <c r="F7" t="s">
        <v>1316</v>
      </c>
      <c r="G7" s="1">
        <v>37007</v>
      </c>
      <c r="H7" s="1">
        <v>7423</v>
      </c>
      <c r="I7" s="1">
        <f>G7-H7</f>
        <v>29584</v>
      </c>
    </row>
    <row r="8" spans="4:9" x14ac:dyDescent="0.25">
      <c r="D8" t="s">
        <v>131</v>
      </c>
      <c r="E8" t="s">
        <v>111</v>
      </c>
      <c r="F8" t="s">
        <v>1317</v>
      </c>
      <c r="G8" s="1">
        <v>37927.26</v>
      </c>
      <c r="H8" s="1">
        <v>7699.08</v>
      </c>
      <c r="I8" s="1">
        <f t="shared" ref="I8:I13" si="0">G8-H8</f>
        <v>30228.18</v>
      </c>
    </row>
    <row r="9" spans="4:9" x14ac:dyDescent="0.25">
      <c r="D9" t="s">
        <v>1</v>
      </c>
      <c r="E9" t="s">
        <v>73</v>
      </c>
      <c r="F9" t="s">
        <v>964</v>
      </c>
      <c r="G9" s="1">
        <v>5000</v>
      </c>
      <c r="H9" s="1">
        <v>333.15</v>
      </c>
      <c r="I9" s="1">
        <f t="shared" si="0"/>
        <v>4666.8500000000004</v>
      </c>
    </row>
    <row r="10" spans="4:9" x14ac:dyDescent="0.25">
      <c r="D10" t="s">
        <v>153</v>
      </c>
      <c r="E10" t="s">
        <v>1318</v>
      </c>
      <c r="F10" t="s">
        <v>1319</v>
      </c>
      <c r="G10" s="1">
        <v>27007</v>
      </c>
      <c r="H10" s="1">
        <v>4794.29</v>
      </c>
      <c r="I10" s="1">
        <f t="shared" si="0"/>
        <v>22212.71</v>
      </c>
    </row>
    <row r="11" spans="4:9" x14ac:dyDescent="0.25">
      <c r="D11" t="s">
        <v>1320</v>
      </c>
      <c r="E11" t="s">
        <v>1321</v>
      </c>
      <c r="F11" t="s">
        <v>1322</v>
      </c>
      <c r="G11" s="1">
        <v>60599</v>
      </c>
      <c r="H11" s="1">
        <v>14500.6</v>
      </c>
      <c r="I11" s="1">
        <f t="shared" si="0"/>
        <v>46098.400000000001</v>
      </c>
    </row>
    <row r="12" spans="4:9" x14ac:dyDescent="0.25">
      <c r="D12" t="s">
        <v>1323</v>
      </c>
      <c r="E12" t="s">
        <v>1324</v>
      </c>
      <c r="F12" t="s">
        <v>1325</v>
      </c>
      <c r="G12" s="1">
        <v>24113.810544860997</v>
      </c>
      <c r="H12" s="1">
        <v>4113.8100000000004</v>
      </c>
      <c r="I12" s="1">
        <f t="shared" si="0"/>
        <v>20000.000544860995</v>
      </c>
    </row>
    <row r="13" spans="4:9" x14ac:dyDescent="0.25">
      <c r="D13" t="s">
        <v>1086</v>
      </c>
      <c r="E13" t="s">
        <v>9</v>
      </c>
      <c r="F13" t="s">
        <v>1326</v>
      </c>
      <c r="G13" s="1">
        <v>37007</v>
      </c>
      <c r="H13" s="1">
        <v>7423</v>
      </c>
      <c r="I13" s="1">
        <f t="shared" si="0"/>
        <v>29584</v>
      </c>
    </row>
    <row r="14" spans="4:9" ht="18.75" x14ac:dyDescent="0.3">
      <c r="I14" s="16">
        <f>SUM(I7:I13)</f>
        <v>182374.14054486097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E2:J9"/>
  <sheetViews>
    <sheetView workbookViewId="0">
      <selection activeCell="G20" sqref="G20"/>
    </sheetView>
  </sheetViews>
  <sheetFormatPr baseColWidth="10" defaultRowHeight="15" x14ac:dyDescent="0.25"/>
  <cols>
    <col min="5" max="5" width="16.85546875" customWidth="1"/>
    <col min="6" max="6" width="16" customWidth="1"/>
    <col min="7" max="7" width="21.140625" customWidth="1"/>
    <col min="10" max="10" width="15.85546875" bestFit="1" customWidth="1"/>
  </cols>
  <sheetData>
    <row r="2" spans="5:10" s="37" customFormat="1" x14ac:dyDescent="0.25">
      <c r="E2" s="37" t="s">
        <v>49</v>
      </c>
    </row>
    <row r="3" spans="5:10" s="37" customFormat="1" x14ac:dyDescent="0.25">
      <c r="E3" s="37" t="s">
        <v>1312</v>
      </c>
    </row>
    <row r="4" spans="5:10" s="37" customFormat="1" x14ac:dyDescent="0.25"/>
    <row r="5" spans="5:10" s="37" customFormat="1" x14ac:dyDescent="0.25"/>
    <row r="6" spans="5:10" s="37" customFormat="1" x14ac:dyDescent="0.25">
      <c r="E6" s="37" t="s">
        <v>20</v>
      </c>
      <c r="F6" s="37" t="s">
        <v>21</v>
      </c>
      <c r="G6" s="37" t="s">
        <v>22</v>
      </c>
      <c r="H6" s="37" t="s">
        <v>1184</v>
      </c>
      <c r="I6" s="37" t="s">
        <v>25</v>
      </c>
      <c r="J6" s="37" t="s">
        <v>26</v>
      </c>
    </row>
    <row r="7" spans="5:10" x14ac:dyDescent="0.25">
      <c r="E7" t="s">
        <v>411</v>
      </c>
      <c r="F7" t="s">
        <v>621</v>
      </c>
      <c r="G7" t="s">
        <v>273</v>
      </c>
      <c r="H7" s="1">
        <v>60599</v>
      </c>
      <c r="I7" s="1">
        <v>14500.6</v>
      </c>
      <c r="J7" s="1">
        <f>H7-I7</f>
        <v>46098.400000000001</v>
      </c>
    </row>
    <row r="8" spans="5:10" x14ac:dyDescent="0.25">
      <c r="E8" t="s">
        <v>140</v>
      </c>
      <c r="F8" t="s">
        <v>1327</v>
      </c>
      <c r="G8" t="s">
        <v>1328</v>
      </c>
      <c r="H8" s="1">
        <v>18000</v>
      </c>
      <c r="I8" s="1">
        <v>2735.68</v>
      </c>
      <c r="J8" s="1">
        <f>H8-I8</f>
        <v>15264.32</v>
      </c>
    </row>
    <row r="9" spans="5:10" ht="18.75" x14ac:dyDescent="0.3">
      <c r="H9" s="1"/>
      <c r="I9" s="1"/>
      <c r="J9" s="15">
        <f>SUM(J7:J8)</f>
        <v>61362.720000000001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E2:J15"/>
  <sheetViews>
    <sheetView workbookViewId="0">
      <selection activeCell="E2" sqref="E2:J15"/>
    </sheetView>
  </sheetViews>
  <sheetFormatPr baseColWidth="10" defaultRowHeight="15" x14ac:dyDescent="0.25"/>
  <cols>
    <col min="5" max="5" width="20.28515625" customWidth="1"/>
    <col min="6" max="6" width="17.7109375" customWidth="1"/>
    <col min="7" max="7" width="21.42578125" customWidth="1"/>
    <col min="10" max="10" width="17.42578125" bestFit="1" customWidth="1"/>
  </cols>
  <sheetData>
    <row r="2" spans="5:10" x14ac:dyDescent="0.25">
      <c r="E2" s="37" t="s">
        <v>49</v>
      </c>
    </row>
    <row r="3" spans="5:10" x14ac:dyDescent="0.25">
      <c r="E3" s="37" t="s">
        <v>1312</v>
      </c>
    </row>
    <row r="7" spans="5:10" x14ac:dyDescent="0.25">
      <c r="E7" s="37" t="s">
        <v>20</v>
      </c>
      <c r="F7" s="37" t="s">
        <v>21</v>
      </c>
      <c r="G7" s="37" t="s">
        <v>22</v>
      </c>
      <c r="H7" s="37" t="s">
        <v>1184</v>
      </c>
      <c r="I7" s="37" t="s">
        <v>25</v>
      </c>
      <c r="J7" s="37" t="s">
        <v>26</v>
      </c>
    </row>
    <row r="8" spans="5:10" x14ac:dyDescent="0.25">
      <c r="E8" t="s">
        <v>366</v>
      </c>
      <c r="F8" t="s">
        <v>1167</v>
      </c>
      <c r="G8" t="s">
        <v>1329</v>
      </c>
      <c r="H8" s="1">
        <v>27007</v>
      </c>
      <c r="I8" s="1">
        <v>4794.29</v>
      </c>
      <c r="J8" s="1">
        <f>H8-I8</f>
        <v>22212.71</v>
      </c>
    </row>
    <row r="9" spans="5:10" x14ac:dyDescent="0.25">
      <c r="E9" t="s">
        <v>1330</v>
      </c>
      <c r="F9" t="s">
        <v>1320</v>
      </c>
      <c r="G9" t="s">
        <v>1331</v>
      </c>
      <c r="H9" s="1">
        <v>60599</v>
      </c>
      <c r="I9" s="1">
        <v>14500.6</v>
      </c>
      <c r="J9" s="1">
        <f t="shared" ref="J9:J14" si="0">H9-I9</f>
        <v>46098.400000000001</v>
      </c>
    </row>
    <row r="10" spans="5:10" x14ac:dyDescent="0.25">
      <c r="E10" t="s">
        <v>930</v>
      </c>
      <c r="F10" t="s">
        <v>1332</v>
      </c>
      <c r="G10" t="s">
        <v>200</v>
      </c>
      <c r="H10" s="1">
        <v>27007</v>
      </c>
      <c r="I10" s="1">
        <v>4794.29</v>
      </c>
      <c r="J10" s="1">
        <f t="shared" si="0"/>
        <v>22212.71</v>
      </c>
    </row>
    <row r="11" spans="5:10" x14ac:dyDescent="0.25">
      <c r="E11" t="s">
        <v>1333</v>
      </c>
      <c r="F11" t="s">
        <v>629</v>
      </c>
      <c r="G11" t="s">
        <v>1293</v>
      </c>
      <c r="H11" s="1">
        <v>37500</v>
      </c>
      <c r="I11" s="1">
        <v>7423</v>
      </c>
      <c r="J11" s="1">
        <f t="shared" si="0"/>
        <v>30077</v>
      </c>
    </row>
    <row r="12" spans="5:10" x14ac:dyDescent="0.25">
      <c r="E12" t="s">
        <v>731</v>
      </c>
      <c r="F12" t="s">
        <v>201</v>
      </c>
      <c r="G12" t="s">
        <v>497</v>
      </c>
      <c r="H12" s="1">
        <v>37500</v>
      </c>
      <c r="I12" s="1">
        <v>7423</v>
      </c>
      <c r="J12" s="1">
        <f t="shared" si="0"/>
        <v>30077</v>
      </c>
    </row>
    <row r="13" spans="5:10" x14ac:dyDescent="0.25">
      <c r="E13" t="s">
        <v>287</v>
      </c>
      <c r="F13" t="s">
        <v>907</v>
      </c>
      <c r="G13" t="s">
        <v>271</v>
      </c>
      <c r="H13" s="1">
        <v>37500</v>
      </c>
      <c r="I13" s="1">
        <v>7423</v>
      </c>
      <c r="J13" s="1">
        <f t="shared" si="0"/>
        <v>30077</v>
      </c>
    </row>
    <row r="14" spans="5:10" x14ac:dyDescent="0.25">
      <c r="E14" t="s">
        <v>1334</v>
      </c>
      <c r="F14" t="s">
        <v>131</v>
      </c>
      <c r="G14" t="s">
        <v>1335</v>
      </c>
      <c r="H14" s="1">
        <v>37500</v>
      </c>
      <c r="I14" s="1">
        <v>7423</v>
      </c>
      <c r="J14" s="1">
        <f t="shared" si="0"/>
        <v>30077</v>
      </c>
    </row>
    <row r="15" spans="5:10" ht="18.75" x14ac:dyDescent="0.3">
      <c r="H15" s="1"/>
      <c r="I15" s="1"/>
      <c r="J15" s="15">
        <f>SUM(J8:J14)</f>
        <v>210831.82</v>
      </c>
    </row>
  </sheetData>
  <pageMargins left="0.7" right="0.7" top="0.75" bottom="0.75" header="0.3" footer="0.3"/>
  <pageSetup paperSize="9" scale="6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D2:I9"/>
  <sheetViews>
    <sheetView workbookViewId="0">
      <selection activeCell="K14" sqref="K14"/>
    </sheetView>
  </sheetViews>
  <sheetFormatPr baseColWidth="10" defaultRowHeight="15" x14ac:dyDescent="0.25"/>
  <cols>
    <col min="4" max="4" width="16.85546875" customWidth="1"/>
    <col min="5" max="5" width="17" customWidth="1"/>
    <col min="6" max="6" width="17.140625" customWidth="1"/>
    <col min="9" max="9" width="15.85546875" bestFit="1" customWidth="1"/>
  </cols>
  <sheetData>
    <row r="2" spans="4:9" s="37" customFormat="1" x14ac:dyDescent="0.25">
      <c r="D2" s="37" t="s">
        <v>49</v>
      </c>
    </row>
    <row r="3" spans="4:9" s="37" customFormat="1" x14ac:dyDescent="0.25">
      <c r="D3" s="37" t="s">
        <v>1312</v>
      </c>
    </row>
    <row r="4" spans="4:9" s="37" customFormat="1" x14ac:dyDescent="0.25"/>
    <row r="5" spans="4:9" s="37" customFormat="1" x14ac:dyDescent="0.25"/>
    <row r="6" spans="4:9" s="37" customFormat="1" x14ac:dyDescent="0.25">
      <c r="D6" s="37" t="s">
        <v>20</v>
      </c>
      <c r="E6" s="37" t="s">
        <v>21</v>
      </c>
      <c r="F6" s="37" t="s">
        <v>22</v>
      </c>
      <c r="G6" s="37" t="s">
        <v>1184</v>
      </c>
      <c r="H6" s="37" t="s">
        <v>25</v>
      </c>
      <c r="I6" s="37" t="s">
        <v>26</v>
      </c>
    </row>
    <row r="7" spans="4:9" x14ac:dyDescent="0.25">
      <c r="D7" t="s">
        <v>1336</v>
      </c>
      <c r="E7" t="s">
        <v>131</v>
      </c>
      <c r="F7" t="s">
        <v>497</v>
      </c>
      <c r="G7" s="1">
        <v>60599</v>
      </c>
      <c r="H7" s="1">
        <v>14500.6</v>
      </c>
      <c r="I7" s="1">
        <f>G7-H7</f>
        <v>46098.400000000001</v>
      </c>
    </row>
    <row r="8" spans="4:9" x14ac:dyDescent="0.25">
      <c r="D8" t="s">
        <v>411</v>
      </c>
      <c r="E8" t="s">
        <v>52</v>
      </c>
      <c r="F8" t="s">
        <v>1337</v>
      </c>
      <c r="G8" s="1">
        <v>37007</v>
      </c>
      <c r="H8" s="1">
        <v>7423</v>
      </c>
      <c r="I8" s="1">
        <f>G8-H8</f>
        <v>29584</v>
      </c>
    </row>
    <row r="9" spans="4:9" ht="18.75" x14ac:dyDescent="0.3">
      <c r="G9" s="1"/>
      <c r="H9" s="1"/>
      <c r="I9" s="15">
        <f>SUM(I7:I8)</f>
        <v>75682.399999999994</v>
      </c>
    </row>
  </sheetData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253"/>
  <sheetViews>
    <sheetView workbookViewId="0">
      <selection activeCell="J249" sqref="J249:J251"/>
    </sheetView>
  </sheetViews>
  <sheetFormatPr baseColWidth="10" defaultRowHeight="15" x14ac:dyDescent="0.25"/>
  <cols>
    <col min="2" max="2" width="15.85546875" customWidth="1"/>
    <col min="3" max="3" width="19.140625" customWidth="1"/>
    <col min="4" max="4" width="24.140625" customWidth="1"/>
    <col min="5" max="5" width="33.140625" style="1" customWidth="1"/>
    <col min="6" max="6" width="19.5703125" style="1" customWidth="1"/>
    <col min="7" max="7" width="18.85546875" style="1" customWidth="1"/>
    <col min="8" max="8" width="20.28515625" style="1" customWidth="1"/>
    <col min="9" max="9" width="17.28515625" style="1" customWidth="1"/>
    <col min="10" max="10" width="17.42578125" bestFit="1" customWidth="1"/>
  </cols>
  <sheetData>
    <row r="1" spans="2:10" ht="18.75" x14ac:dyDescent="0.3">
      <c r="B1" s="29" t="s">
        <v>49</v>
      </c>
      <c r="C1" s="28"/>
    </row>
    <row r="2" spans="2:10" ht="18.75" x14ac:dyDescent="0.3">
      <c r="B2" s="29" t="s">
        <v>1187</v>
      </c>
      <c r="C2" s="28"/>
    </row>
    <row r="4" spans="2:10" s="6" customFormat="1" ht="18.75" x14ac:dyDescent="0.3">
      <c r="B4" s="6" t="s">
        <v>20</v>
      </c>
      <c r="C4" s="6" t="s">
        <v>21</v>
      </c>
      <c r="D4" s="6" t="s">
        <v>1183</v>
      </c>
      <c r="E4" s="41" t="s">
        <v>1184</v>
      </c>
      <c r="F4" s="41" t="s">
        <v>25</v>
      </c>
      <c r="G4" s="41" t="s">
        <v>1185</v>
      </c>
      <c r="H4" s="41" t="s">
        <v>1186</v>
      </c>
      <c r="I4" s="41" t="s">
        <v>1186</v>
      </c>
    </row>
    <row r="5" spans="2:10" x14ac:dyDescent="0.25">
      <c r="B5" t="s">
        <v>310</v>
      </c>
      <c r="C5" t="s">
        <v>1032</v>
      </c>
      <c r="D5" t="s">
        <v>717</v>
      </c>
      <c r="E5" s="1">
        <v>2750</v>
      </c>
      <c r="F5" s="1">
        <v>46.46</v>
      </c>
      <c r="G5" s="1">
        <v>744.51</v>
      </c>
      <c r="J5" s="2">
        <f>E5-F5-G5-H5-I5</f>
        <v>1959.03</v>
      </c>
    </row>
    <row r="6" spans="2:10" x14ac:dyDescent="0.25">
      <c r="B6" t="s">
        <v>280</v>
      </c>
      <c r="C6" t="s">
        <v>116</v>
      </c>
      <c r="D6" t="s">
        <v>148</v>
      </c>
      <c r="E6" s="1">
        <v>2750</v>
      </c>
      <c r="F6" s="1">
        <v>46.46</v>
      </c>
      <c r="J6" s="2">
        <f t="shared" ref="J6:J69" si="0">E6-F6-G6-H6-I6</f>
        <v>2703.54</v>
      </c>
    </row>
    <row r="7" spans="2:10" x14ac:dyDescent="0.25">
      <c r="B7" t="s">
        <v>140</v>
      </c>
      <c r="C7" t="s">
        <v>1033</v>
      </c>
      <c r="D7" t="s">
        <v>1034</v>
      </c>
      <c r="E7" s="1">
        <v>2750</v>
      </c>
      <c r="F7" s="1">
        <v>46.46</v>
      </c>
      <c r="G7" s="1">
        <v>555.5</v>
      </c>
      <c r="J7" s="2">
        <f t="shared" si="0"/>
        <v>2148.04</v>
      </c>
    </row>
    <row r="8" spans="2:10" x14ac:dyDescent="0.25">
      <c r="B8" t="s">
        <v>153</v>
      </c>
      <c r="C8" t="s">
        <v>1035</v>
      </c>
      <c r="D8" t="s">
        <v>1036</v>
      </c>
      <c r="E8" s="1">
        <v>2750</v>
      </c>
      <c r="F8" s="1">
        <v>46.46</v>
      </c>
      <c r="J8" s="2">
        <f t="shared" si="0"/>
        <v>2703.54</v>
      </c>
    </row>
    <row r="9" spans="2:10" x14ac:dyDescent="0.25">
      <c r="B9" t="s">
        <v>1</v>
      </c>
      <c r="C9" t="s">
        <v>205</v>
      </c>
      <c r="D9" t="s">
        <v>1037</v>
      </c>
      <c r="E9" s="1">
        <v>2750</v>
      </c>
      <c r="F9" s="1">
        <v>46.46</v>
      </c>
      <c r="J9" s="2">
        <f t="shared" si="0"/>
        <v>2703.54</v>
      </c>
    </row>
    <row r="10" spans="2:10" x14ac:dyDescent="0.25">
      <c r="B10" t="s">
        <v>88</v>
      </c>
      <c r="C10" t="s">
        <v>131</v>
      </c>
      <c r="D10" t="s">
        <v>571</v>
      </c>
      <c r="E10" s="1">
        <v>2750</v>
      </c>
      <c r="F10" s="1">
        <v>46.46</v>
      </c>
      <c r="J10" s="2">
        <f t="shared" si="0"/>
        <v>2703.54</v>
      </c>
    </row>
    <row r="11" spans="2:10" x14ac:dyDescent="0.25">
      <c r="B11" t="s">
        <v>287</v>
      </c>
      <c r="C11" t="s">
        <v>1038</v>
      </c>
      <c r="D11" t="s">
        <v>1039</v>
      </c>
      <c r="E11" s="1">
        <v>2750</v>
      </c>
      <c r="F11" s="1">
        <v>46.46</v>
      </c>
      <c r="J11" s="2">
        <f t="shared" si="0"/>
        <v>2703.54</v>
      </c>
    </row>
    <row r="12" spans="2:10" x14ac:dyDescent="0.25">
      <c r="B12" t="s">
        <v>1040</v>
      </c>
      <c r="C12" t="s">
        <v>59</v>
      </c>
      <c r="D12" t="s">
        <v>1041</v>
      </c>
      <c r="E12" s="1">
        <v>2750</v>
      </c>
      <c r="F12" s="1">
        <v>46.46</v>
      </c>
      <c r="J12" s="2">
        <f t="shared" si="0"/>
        <v>2703.54</v>
      </c>
    </row>
    <row r="13" spans="2:10" x14ac:dyDescent="0.25">
      <c r="B13" t="s">
        <v>180</v>
      </c>
      <c r="C13" t="s">
        <v>1042</v>
      </c>
      <c r="D13" t="s">
        <v>1043</v>
      </c>
      <c r="E13" s="1">
        <v>2750</v>
      </c>
      <c r="F13" s="1">
        <v>46.46</v>
      </c>
      <c r="J13" s="2">
        <f t="shared" si="0"/>
        <v>2703.54</v>
      </c>
    </row>
    <row r="14" spans="2:10" x14ac:dyDescent="0.25">
      <c r="B14" t="s">
        <v>356</v>
      </c>
      <c r="C14" t="s">
        <v>193</v>
      </c>
      <c r="D14" t="s">
        <v>53</v>
      </c>
      <c r="E14" s="1">
        <v>2750</v>
      </c>
      <c r="F14" s="1">
        <v>46.46</v>
      </c>
      <c r="J14" s="2">
        <f t="shared" si="0"/>
        <v>2703.54</v>
      </c>
    </row>
    <row r="15" spans="2:10" x14ac:dyDescent="0.25">
      <c r="B15" t="s">
        <v>1044</v>
      </c>
      <c r="C15" t="s">
        <v>41</v>
      </c>
      <c r="D15" t="s">
        <v>1045</v>
      </c>
      <c r="E15" s="1">
        <v>2750</v>
      </c>
      <c r="F15" s="1">
        <v>46.46</v>
      </c>
      <c r="J15" s="2">
        <f t="shared" si="0"/>
        <v>2703.54</v>
      </c>
    </row>
    <row r="16" spans="2:10" x14ac:dyDescent="0.25">
      <c r="B16" t="s">
        <v>190</v>
      </c>
      <c r="C16" t="s">
        <v>1046</v>
      </c>
      <c r="D16" t="s">
        <v>1047</v>
      </c>
      <c r="E16" s="1">
        <v>2750</v>
      </c>
      <c r="F16" s="1">
        <v>46.46</v>
      </c>
      <c r="J16" s="2">
        <f t="shared" si="0"/>
        <v>2703.54</v>
      </c>
    </row>
    <row r="17" spans="2:10" x14ac:dyDescent="0.25">
      <c r="B17" t="s">
        <v>1048</v>
      </c>
      <c r="C17" t="s">
        <v>116</v>
      </c>
      <c r="D17" t="s">
        <v>1049</v>
      </c>
      <c r="E17" s="1">
        <v>2750</v>
      </c>
      <c r="F17" s="1">
        <v>46.46</v>
      </c>
      <c r="J17" s="2">
        <f t="shared" si="0"/>
        <v>2703.54</v>
      </c>
    </row>
    <row r="18" spans="2:10" x14ac:dyDescent="0.25">
      <c r="B18" t="s">
        <v>140</v>
      </c>
      <c r="C18" t="s">
        <v>76</v>
      </c>
      <c r="D18" t="s">
        <v>1050</v>
      </c>
      <c r="E18" s="1">
        <v>2750</v>
      </c>
      <c r="F18" s="1">
        <v>46.46</v>
      </c>
      <c r="J18" s="2">
        <f t="shared" si="0"/>
        <v>2703.54</v>
      </c>
    </row>
    <row r="19" spans="2:10" x14ac:dyDescent="0.25">
      <c r="B19" t="s">
        <v>576</v>
      </c>
      <c r="C19" t="s">
        <v>198</v>
      </c>
      <c r="D19" t="s">
        <v>1051</v>
      </c>
      <c r="E19" s="1">
        <v>2750</v>
      </c>
      <c r="F19" s="1">
        <v>46.46</v>
      </c>
      <c r="G19" s="1">
        <v>459.4</v>
      </c>
      <c r="J19" s="2">
        <f t="shared" si="0"/>
        <v>2244.14</v>
      </c>
    </row>
    <row r="20" spans="2:10" x14ac:dyDescent="0.25">
      <c r="B20" t="s">
        <v>1052</v>
      </c>
      <c r="C20" t="s">
        <v>63</v>
      </c>
      <c r="D20" t="s">
        <v>1053</v>
      </c>
      <c r="E20" s="1">
        <v>2750</v>
      </c>
      <c r="F20" s="1">
        <v>46.46</v>
      </c>
      <c r="J20" s="2">
        <f t="shared" si="0"/>
        <v>2703.54</v>
      </c>
    </row>
    <row r="21" spans="2:10" x14ac:dyDescent="0.25">
      <c r="B21" t="s">
        <v>44</v>
      </c>
      <c r="C21" t="s">
        <v>817</v>
      </c>
      <c r="D21" t="s">
        <v>1054</v>
      </c>
      <c r="E21" s="1">
        <v>2750</v>
      </c>
      <c r="F21" s="1">
        <v>46.46</v>
      </c>
      <c r="J21" s="2">
        <f t="shared" si="0"/>
        <v>2703.54</v>
      </c>
    </row>
    <row r="22" spans="2:10" x14ac:dyDescent="0.25">
      <c r="B22" t="s">
        <v>1055</v>
      </c>
      <c r="C22" t="s">
        <v>51</v>
      </c>
      <c r="D22" t="s">
        <v>386</v>
      </c>
      <c r="E22" s="1">
        <v>2750</v>
      </c>
      <c r="F22" s="1">
        <v>46.46</v>
      </c>
      <c r="J22" s="2">
        <f t="shared" si="0"/>
        <v>2703.54</v>
      </c>
    </row>
    <row r="23" spans="2:10" x14ac:dyDescent="0.25">
      <c r="B23" t="s">
        <v>242</v>
      </c>
      <c r="C23" t="s">
        <v>752</v>
      </c>
      <c r="D23" t="s">
        <v>244</v>
      </c>
      <c r="E23" s="1">
        <v>5000</v>
      </c>
      <c r="F23" s="1">
        <v>518.57500000000005</v>
      </c>
      <c r="G23" s="1">
        <v>844.95</v>
      </c>
      <c r="H23" s="13">
        <v>2600</v>
      </c>
      <c r="I23" s="1">
        <v>666.66</v>
      </c>
      <c r="J23" s="2">
        <f t="shared" si="0"/>
        <v>369.8150000000004</v>
      </c>
    </row>
    <row r="24" spans="2:10" x14ac:dyDescent="0.25">
      <c r="B24" t="s">
        <v>245</v>
      </c>
      <c r="C24" t="s">
        <v>1056</v>
      </c>
      <c r="D24" t="s">
        <v>247</v>
      </c>
      <c r="E24" s="1">
        <v>5000</v>
      </c>
      <c r="F24" s="1">
        <v>518.57500000000005</v>
      </c>
      <c r="I24" s="1">
        <v>333.33</v>
      </c>
      <c r="J24" s="2">
        <f t="shared" si="0"/>
        <v>4148.0950000000003</v>
      </c>
    </row>
    <row r="25" spans="2:10" x14ac:dyDescent="0.25">
      <c r="B25" t="s">
        <v>248</v>
      </c>
      <c r="C25" t="s">
        <v>59</v>
      </c>
      <c r="D25" t="s">
        <v>250</v>
      </c>
      <c r="E25" s="1">
        <v>5000</v>
      </c>
      <c r="F25" s="1">
        <v>518.57500000000005</v>
      </c>
      <c r="G25" s="1">
        <v>1160.4000000000001</v>
      </c>
      <c r="J25" s="2">
        <f t="shared" si="0"/>
        <v>3321.0250000000001</v>
      </c>
    </row>
    <row r="26" spans="2:10" x14ac:dyDescent="0.25">
      <c r="B26" t="s">
        <v>251</v>
      </c>
      <c r="C26" t="s">
        <v>1057</v>
      </c>
      <c r="D26" t="s">
        <v>253</v>
      </c>
      <c r="E26" s="1">
        <v>5000</v>
      </c>
      <c r="F26" s="1">
        <v>518.57500000000005</v>
      </c>
      <c r="I26" s="1">
        <v>333.33</v>
      </c>
      <c r="J26" s="2">
        <f t="shared" si="0"/>
        <v>4148.0950000000003</v>
      </c>
    </row>
    <row r="27" spans="2:10" x14ac:dyDescent="0.25">
      <c r="B27" t="s">
        <v>13</v>
      </c>
      <c r="C27" t="s">
        <v>205</v>
      </c>
      <c r="D27" t="s">
        <v>254</v>
      </c>
      <c r="E27" s="1">
        <v>5000</v>
      </c>
      <c r="F27" s="1">
        <v>518.57500000000005</v>
      </c>
      <c r="J27" s="2">
        <f t="shared" si="0"/>
        <v>4481.4250000000002</v>
      </c>
    </row>
    <row r="28" spans="2:10" x14ac:dyDescent="0.25">
      <c r="B28" t="s">
        <v>255</v>
      </c>
      <c r="C28" t="s">
        <v>266</v>
      </c>
      <c r="D28" t="s">
        <v>256</v>
      </c>
      <c r="E28" s="1">
        <v>5000</v>
      </c>
      <c r="F28" s="1">
        <v>518.57500000000005</v>
      </c>
      <c r="I28" s="1">
        <v>333.33</v>
      </c>
      <c r="J28" s="2">
        <f t="shared" si="0"/>
        <v>4148.0950000000003</v>
      </c>
    </row>
    <row r="29" spans="2:10" x14ac:dyDescent="0.25">
      <c r="B29" t="s">
        <v>257</v>
      </c>
      <c r="C29" t="s">
        <v>1058</v>
      </c>
      <c r="D29" t="s">
        <v>258</v>
      </c>
      <c r="E29" s="1">
        <v>5000</v>
      </c>
      <c r="F29" s="1">
        <v>518.57500000000005</v>
      </c>
      <c r="G29" s="1">
        <v>739.8</v>
      </c>
      <c r="I29" s="1">
        <v>666.66</v>
      </c>
      <c r="J29" s="2">
        <f t="shared" si="0"/>
        <v>3074.9650000000001</v>
      </c>
    </row>
    <row r="30" spans="2:10" x14ac:dyDescent="0.25">
      <c r="B30" t="s">
        <v>259</v>
      </c>
      <c r="D30" t="s">
        <v>19</v>
      </c>
      <c r="E30" s="1">
        <v>5000</v>
      </c>
      <c r="F30" s="1">
        <v>518.57500000000005</v>
      </c>
      <c r="G30" s="1">
        <v>891.9</v>
      </c>
      <c r="J30" s="2">
        <f t="shared" si="0"/>
        <v>3589.5250000000001</v>
      </c>
    </row>
    <row r="31" spans="2:10" x14ac:dyDescent="0.25">
      <c r="B31" t="s">
        <v>1</v>
      </c>
      <c r="C31" t="s">
        <v>1038</v>
      </c>
      <c r="D31" t="s">
        <v>261</v>
      </c>
      <c r="E31" s="1">
        <v>5000</v>
      </c>
      <c r="F31" s="1">
        <v>518.57500000000005</v>
      </c>
      <c r="J31" s="2">
        <f t="shared" si="0"/>
        <v>4481.4250000000002</v>
      </c>
    </row>
    <row r="32" spans="2:10" x14ac:dyDescent="0.25">
      <c r="B32" t="s">
        <v>1</v>
      </c>
      <c r="C32" t="s">
        <v>356</v>
      </c>
      <c r="D32" t="s">
        <v>78</v>
      </c>
      <c r="E32" s="1">
        <v>5000</v>
      </c>
      <c r="F32" s="1">
        <v>518.57500000000005</v>
      </c>
      <c r="J32" s="2">
        <f t="shared" si="0"/>
        <v>4481.4250000000002</v>
      </c>
    </row>
    <row r="33" spans="2:10" x14ac:dyDescent="0.25">
      <c r="B33" t="s">
        <v>143</v>
      </c>
      <c r="C33" t="s">
        <v>1059</v>
      </c>
      <c r="D33" t="s">
        <v>263</v>
      </c>
      <c r="E33" s="1">
        <v>5000</v>
      </c>
      <c r="F33" s="1">
        <v>518.57500000000005</v>
      </c>
      <c r="G33" s="1">
        <v>634.65</v>
      </c>
      <c r="J33" s="2">
        <f t="shared" si="0"/>
        <v>3846.7750000000001</v>
      </c>
    </row>
    <row r="34" spans="2:10" x14ac:dyDescent="0.25">
      <c r="B34" t="s">
        <v>17</v>
      </c>
      <c r="C34" t="s">
        <v>320</v>
      </c>
      <c r="D34" t="s">
        <v>244</v>
      </c>
      <c r="E34" s="1">
        <v>5000</v>
      </c>
      <c r="F34" s="1">
        <v>518.57500000000005</v>
      </c>
      <c r="J34" s="2">
        <f t="shared" si="0"/>
        <v>4481.4250000000002</v>
      </c>
    </row>
    <row r="35" spans="2:10" x14ac:dyDescent="0.25">
      <c r="B35" t="s">
        <v>153</v>
      </c>
      <c r="C35" t="s">
        <v>180</v>
      </c>
      <c r="D35" t="s">
        <v>264</v>
      </c>
      <c r="E35" s="1">
        <v>5000</v>
      </c>
      <c r="F35" s="1">
        <v>518.57500000000005</v>
      </c>
      <c r="G35" s="1">
        <v>528.27</v>
      </c>
      <c r="I35" s="1">
        <v>333.33</v>
      </c>
      <c r="J35" s="2">
        <f t="shared" si="0"/>
        <v>3619.8250000000003</v>
      </c>
    </row>
    <row r="36" spans="2:10" x14ac:dyDescent="0.25">
      <c r="B36" t="s">
        <v>230</v>
      </c>
      <c r="C36" t="s">
        <v>51</v>
      </c>
      <c r="D36" t="s">
        <v>19</v>
      </c>
      <c r="E36" s="1">
        <v>5000</v>
      </c>
      <c r="F36" s="1">
        <v>518.57500000000005</v>
      </c>
      <c r="I36" s="1">
        <v>333.33</v>
      </c>
      <c r="J36" s="2">
        <f t="shared" si="0"/>
        <v>4148.0950000000003</v>
      </c>
    </row>
    <row r="37" spans="2:10" x14ac:dyDescent="0.25">
      <c r="B37" t="s">
        <v>232</v>
      </c>
      <c r="C37" t="s">
        <v>180</v>
      </c>
      <c r="D37" t="s">
        <v>101</v>
      </c>
      <c r="E37" s="1">
        <v>5000</v>
      </c>
      <c r="F37" s="1">
        <v>518.57500000000005</v>
      </c>
      <c r="J37" s="2">
        <f t="shared" si="0"/>
        <v>4481.4250000000002</v>
      </c>
    </row>
    <row r="38" spans="2:10" x14ac:dyDescent="0.25">
      <c r="B38" t="s">
        <v>266</v>
      </c>
      <c r="C38" t="s">
        <v>1060</v>
      </c>
      <c r="D38" t="s">
        <v>268</v>
      </c>
      <c r="E38" s="1">
        <v>5000</v>
      </c>
      <c r="F38" s="1">
        <v>518.57500000000005</v>
      </c>
      <c r="G38" s="1">
        <v>887.78</v>
      </c>
      <c r="J38" s="2">
        <f t="shared" si="0"/>
        <v>3593.6450000000004</v>
      </c>
    </row>
    <row r="39" spans="2:10" x14ac:dyDescent="0.25">
      <c r="B39" t="s">
        <v>1061</v>
      </c>
      <c r="C39" t="s">
        <v>1062</v>
      </c>
      <c r="D39" t="s">
        <v>1063</v>
      </c>
      <c r="E39" s="1">
        <v>2750</v>
      </c>
      <c r="F39" s="1">
        <v>46.46</v>
      </c>
      <c r="G39" s="1">
        <v>809.99</v>
      </c>
      <c r="J39" s="2">
        <f t="shared" si="0"/>
        <v>1893.55</v>
      </c>
    </row>
    <row r="40" spans="2:10" x14ac:dyDescent="0.25">
      <c r="B40" t="s">
        <v>208</v>
      </c>
      <c r="C40" t="s">
        <v>116</v>
      </c>
      <c r="D40" t="s">
        <v>969</v>
      </c>
      <c r="E40" s="1">
        <v>2750</v>
      </c>
      <c r="F40" s="1">
        <v>46.46</v>
      </c>
      <c r="G40" s="1">
        <v>1055.25</v>
      </c>
      <c r="J40" s="2">
        <f t="shared" si="0"/>
        <v>1648.29</v>
      </c>
    </row>
    <row r="41" spans="2:10" x14ac:dyDescent="0.25">
      <c r="B41" t="s">
        <v>1064</v>
      </c>
      <c r="C41" t="s">
        <v>1</v>
      </c>
      <c r="D41" t="s">
        <v>1065</v>
      </c>
      <c r="E41" s="1">
        <v>2750</v>
      </c>
      <c r="F41" s="1">
        <v>46.46</v>
      </c>
      <c r="G41" s="1">
        <v>555.4</v>
      </c>
      <c r="J41" s="2">
        <f t="shared" si="0"/>
        <v>2148.14</v>
      </c>
    </row>
    <row r="42" spans="2:10" x14ac:dyDescent="0.25">
      <c r="B42" t="s">
        <v>140</v>
      </c>
      <c r="C42" t="s">
        <v>221</v>
      </c>
      <c r="D42" t="s">
        <v>1066</v>
      </c>
      <c r="E42" s="1">
        <v>2750</v>
      </c>
      <c r="F42" s="1">
        <v>46.46</v>
      </c>
      <c r="J42" s="2">
        <f t="shared" si="0"/>
        <v>2703.54</v>
      </c>
    </row>
    <row r="43" spans="2:10" x14ac:dyDescent="0.25">
      <c r="B43" t="s">
        <v>1067</v>
      </c>
      <c r="C43" t="s">
        <v>15</v>
      </c>
      <c r="D43" t="s">
        <v>1068</v>
      </c>
      <c r="E43" s="1">
        <v>2750</v>
      </c>
      <c r="F43" s="1">
        <v>46.46</v>
      </c>
      <c r="J43" s="2">
        <f t="shared" si="0"/>
        <v>2703.54</v>
      </c>
    </row>
    <row r="44" spans="2:10" x14ac:dyDescent="0.25">
      <c r="B44" t="s">
        <v>1069</v>
      </c>
      <c r="C44" t="s">
        <v>180</v>
      </c>
      <c r="D44" t="s">
        <v>839</v>
      </c>
      <c r="E44" s="1">
        <v>2750</v>
      </c>
      <c r="F44" s="1">
        <v>46.46</v>
      </c>
      <c r="G44" s="1">
        <v>623.55999999999995</v>
      </c>
      <c r="J44" s="2">
        <f t="shared" si="0"/>
        <v>2079.98</v>
      </c>
    </row>
    <row r="45" spans="2:10" x14ac:dyDescent="0.25">
      <c r="B45" t="s">
        <v>1070</v>
      </c>
      <c r="C45" t="s">
        <v>174</v>
      </c>
      <c r="D45" t="s">
        <v>1071</v>
      </c>
      <c r="E45" s="1">
        <v>2750</v>
      </c>
      <c r="F45" s="1">
        <v>46.46</v>
      </c>
      <c r="J45" s="2">
        <f t="shared" si="0"/>
        <v>2703.54</v>
      </c>
    </row>
    <row r="46" spans="2:10" x14ac:dyDescent="0.25">
      <c r="B46" t="s">
        <v>347</v>
      </c>
      <c r="C46" t="s">
        <v>1072</v>
      </c>
      <c r="D46" t="s">
        <v>550</v>
      </c>
      <c r="E46" s="1">
        <v>2750</v>
      </c>
      <c r="F46" s="1">
        <v>46.46</v>
      </c>
      <c r="J46" s="2">
        <f t="shared" si="0"/>
        <v>2703.54</v>
      </c>
    </row>
    <row r="47" spans="2:10" x14ac:dyDescent="0.25">
      <c r="B47" t="s">
        <v>461</v>
      </c>
      <c r="C47" t="s">
        <v>41</v>
      </c>
      <c r="D47" t="s">
        <v>1073</v>
      </c>
      <c r="E47" s="1">
        <v>2750</v>
      </c>
      <c r="F47" s="1">
        <v>46.46</v>
      </c>
      <c r="J47" s="2">
        <f t="shared" si="0"/>
        <v>2703.54</v>
      </c>
    </row>
    <row r="48" spans="2:10" x14ac:dyDescent="0.25">
      <c r="B48" t="s">
        <v>1074</v>
      </c>
      <c r="C48" t="s">
        <v>485</v>
      </c>
      <c r="D48" t="s">
        <v>788</v>
      </c>
      <c r="E48" s="1">
        <v>2750</v>
      </c>
      <c r="F48" s="1">
        <v>46.46</v>
      </c>
      <c r="G48" s="1">
        <v>702.7</v>
      </c>
      <c r="J48" s="2">
        <f t="shared" si="0"/>
        <v>2000.84</v>
      </c>
    </row>
    <row r="49" spans="2:10" x14ac:dyDescent="0.25">
      <c r="B49" t="s">
        <v>1075</v>
      </c>
      <c r="C49" t="s">
        <v>366</v>
      </c>
      <c r="D49" t="s">
        <v>1076</v>
      </c>
      <c r="E49" s="1">
        <v>2750</v>
      </c>
      <c r="F49" s="1">
        <v>46.46</v>
      </c>
      <c r="J49" s="2">
        <f t="shared" si="0"/>
        <v>2703.54</v>
      </c>
    </row>
    <row r="50" spans="2:10" x14ac:dyDescent="0.25">
      <c r="B50" t="s">
        <v>1077</v>
      </c>
      <c r="C50" t="s">
        <v>1078</v>
      </c>
      <c r="D50" t="s">
        <v>1079</v>
      </c>
      <c r="E50" s="1">
        <v>2750</v>
      </c>
      <c r="F50" s="1">
        <v>46.46</v>
      </c>
      <c r="J50" s="2">
        <f t="shared" si="0"/>
        <v>2703.54</v>
      </c>
    </row>
    <row r="51" spans="2:10" x14ac:dyDescent="0.25">
      <c r="B51" t="s">
        <v>137</v>
      </c>
      <c r="C51" t="s">
        <v>1080</v>
      </c>
      <c r="D51" t="s">
        <v>1081</v>
      </c>
      <c r="E51" s="1">
        <v>2750</v>
      </c>
      <c r="F51" s="1">
        <v>46.46</v>
      </c>
      <c r="J51" s="2">
        <f t="shared" si="0"/>
        <v>2703.54</v>
      </c>
    </row>
    <row r="52" spans="2:10" x14ac:dyDescent="0.25">
      <c r="B52" t="s">
        <v>1082</v>
      </c>
      <c r="C52" t="s">
        <v>1</v>
      </c>
      <c r="D52" t="s">
        <v>1083</v>
      </c>
      <c r="E52" s="1">
        <v>2750</v>
      </c>
      <c r="F52" s="1">
        <v>46.46</v>
      </c>
      <c r="J52" s="2">
        <f t="shared" si="0"/>
        <v>2703.54</v>
      </c>
    </row>
    <row r="53" spans="2:10" x14ac:dyDescent="0.25">
      <c r="B53" t="s">
        <v>347</v>
      </c>
      <c r="C53" t="s">
        <v>266</v>
      </c>
      <c r="D53" t="s">
        <v>259</v>
      </c>
      <c r="E53" s="1">
        <v>2750</v>
      </c>
      <c r="F53" s="1">
        <v>46.46</v>
      </c>
      <c r="J53" s="2">
        <f t="shared" si="0"/>
        <v>2703.54</v>
      </c>
    </row>
    <row r="54" spans="2:10" x14ac:dyDescent="0.25">
      <c r="B54" t="s">
        <v>116</v>
      </c>
      <c r="C54" t="s">
        <v>266</v>
      </c>
      <c r="D54" t="s">
        <v>128</v>
      </c>
      <c r="E54" s="1">
        <v>2750</v>
      </c>
      <c r="F54" s="1">
        <v>46.46</v>
      </c>
      <c r="J54" s="2">
        <f t="shared" si="0"/>
        <v>2703.54</v>
      </c>
    </row>
    <row r="55" spans="2:10" x14ac:dyDescent="0.25">
      <c r="B55" t="s">
        <v>1084</v>
      </c>
      <c r="C55" t="s">
        <v>87</v>
      </c>
      <c r="D55" t="s">
        <v>1085</v>
      </c>
      <c r="E55" s="1">
        <v>2750</v>
      </c>
      <c r="F55" s="1">
        <v>46.46</v>
      </c>
      <c r="J55" s="2">
        <f t="shared" si="0"/>
        <v>2703.54</v>
      </c>
    </row>
    <row r="56" spans="2:10" x14ac:dyDescent="0.25">
      <c r="B56" t="s">
        <v>1086</v>
      </c>
      <c r="C56" t="s">
        <v>184</v>
      </c>
      <c r="D56" t="s">
        <v>1087</v>
      </c>
      <c r="E56" s="1">
        <v>2750</v>
      </c>
      <c r="F56" s="1">
        <v>46.46</v>
      </c>
      <c r="J56" s="2">
        <f t="shared" si="0"/>
        <v>2703.54</v>
      </c>
    </row>
    <row r="57" spans="2:10" x14ac:dyDescent="0.25">
      <c r="B57" t="s">
        <v>355</v>
      </c>
      <c r="C57" t="s">
        <v>266</v>
      </c>
      <c r="D57" t="s">
        <v>488</v>
      </c>
      <c r="E57" s="1">
        <v>2750</v>
      </c>
      <c r="F57" s="1">
        <v>46.46</v>
      </c>
      <c r="J57" s="2">
        <f t="shared" si="0"/>
        <v>2703.54</v>
      </c>
    </row>
    <row r="58" spans="2:10" x14ac:dyDescent="0.25">
      <c r="B58" t="s">
        <v>563</v>
      </c>
      <c r="C58" t="s">
        <v>631</v>
      </c>
      <c r="D58" t="s">
        <v>393</v>
      </c>
      <c r="E58" s="1">
        <v>2750</v>
      </c>
      <c r="F58" s="1">
        <v>46.46</v>
      </c>
      <c r="J58" s="2">
        <f t="shared" si="0"/>
        <v>2703.54</v>
      </c>
    </row>
    <row r="59" spans="2:10" x14ac:dyDescent="0.25">
      <c r="B59" t="s">
        <v>131</v>
      </c>
      <c r="C59" t="s">
        <v>1088</v>
      </c>
      <c r="D59" t="s">
        <v>258</v>
      </c>
      <c r="E59" s="1">
        <v>2750</v>
      </c>
      <c r="F59" s="1">
        <v>46.46</v>
      </c>
      <c r="J59" s="2">
        <f t="shared" si="0"/>
        <v>2703.54</v>
      </c>
    </row>
    <row r="60" spans="2:10" x14ac:dyDescent="0.25">
      <c r="B60" t="s">
        <v>140</v>
      </c>
      <c r="C60" t="s">
        <v>1</v>
      </c>
      <c r="D60" t="s">
        <v>1089</v>
      </c>
      <c r="E60" s="1">
        <v>2750</v>
      </c>
      <c r="F60" s="1">
        <v>46.46</v>
      </c>
      <c r="J60" s="2">
        <f t="shared" si="0"/>
        <v>2703.54</v>
      </c>
    </row>
    <row r="61" spans="2:10" x14ac:dyDescent="0.25">
      <c r="B61" t="s">
        <v>99</v>
      </c>
      <c r="C61" t="s">
        <v>1090</v>
      </c>
      <c r="D61" t="s">
        <v>1091</v>
      </c>
      <c r="E61" s="1">
        <v>2750</v>
      </c>
      <c r="F61" s="1">
        <v>46.46</v>
      </c>
      <c r="J61" s="2">
        <f t="shared" si="0"/>
        <v>2703.54</v>
      </c>
    </row>
    <row r="62" spans="2:10" x14ac:dyDescent="0.25">
      <c r="B62" t="s">
        <v>1092</v>
      </c>
      <c r="C62" t="s">
        <v>1093</v>
      </c>
      <c r="D62" t="s">
        <v>1094</v>
      </c>
      <c r="E62" s="1">
        <v>2750</v>
      </c>
      <c r="F62" s="1">
        <v>46.46</v>
      </c>
      <c r="J62" s="2">
        <f t="shared" si="0"/>
        <v>2703.54</v>
      </c>
    </row>
    <row r="63" spans="2:10" x14ac:dyDescent="0.25">
      <c r="B63" t="s">
        <v>116</v>
      </c>
      <c r="C63" t="s">
        <v>1095</v>
      </c>
      <c r="D63" t="s">
        <v>1096</v>
      </c>
      <c r="E63" s="1">
        <v>2750</v>
      </c>
      <c r="F63" s="1">
        <v>46.46</v>
      </c>
      <c r="G63" s="1">
        <v>1475.85</v>
      </c>
      <c r="J63" s="2">
        <f t="shared" si="0"/>
        <v>1227.69</v>
      </c>
    </row>
    <row r="64" spans="2:10" x14ac:dyDescent="0.25">
      <c r="B64" t="s">
        <v>55</v>
      </c>
      <c r="C64" t="s">
        <v>392</v>
      </c>
      <c r="D64" t="s">
        <v>1097</v>
      </c>
      <c r="E64" s="1">
        <v>2750</v>
      </c>
      <c r="F64" s="1">
        <v>46.46</v>
      </c>
      <c r="J64" s="2">
        <f t="shared" si="0"/>
        <v>2703.54</v>
      </c>
    </row>
    <row r="65" spans="2:10" x14ac:dyDescent="0.25">
      <c r="B65" t="s">
        <v>15</v>
      </c>
      <c r="C65" t="s">
        <v>582</v>
      </c>
      <c r="D65" t="s">
        <v>1098</v>
      </c>
      <c r="E65" s="1">
        <v>2750</v>
      </c>
      <c r="F65" s="1">
        <v>46.46</v>
      </c>
      <c r="G65" s="1">
        <v>774.85</v>
      </c>
      <c r="J65" s="2">
        <f t="shared" si="0"/>
        <v>1928.69</v>
      </c>
    </row>
    <row r="66" spans="2:10" x14ac:dyDescent="0.25">
      <c r="B66" t="s">
        <v>316</v>
      </c>
      <c r="C66" t="s">
        <v>164</v>
      </c>
      <c r="D66" t="s">
        <v>340</v>
      </c>
      <c r="E66" s="1">
        <v>2750</v>
      </c>
      <c r="F66" s="1">
        <v>46.46</v>
      </c>
      <c r="J66" s="2">
        <f t="shared" si="0"/>
        <v>2703.54</v>
      </c>
    </row>
    <row r="67" spans="2:10" x14ac:dyDescent="0.25">
      <c r="B67" t="s">
        <v>733</v>
      </c>
      <c r="C67" t="s">
        <v>1099</v>
      </c>
      <c r="D67" t="s">
        <v>1100</v>
      </c>
      <c r="E67" s="1">
        <v>2750</v>
      </c>
      <c r="F67" s="1">
        <v>46.46</v>
      </c>
      <c r="G67" s="1">
        <v>319.2</v>
      </c>
      <c r="J67" s="2">
        <f t="shared" si="0"/>
        <v>2384.34</v>
      </c>
    </row>
    <row r="68" spans="2:10" x14ac:dyDescent="0.25">
      <c r="B68" t="s">
        <v>375</v>
      </c>
      <c r="C68" t="s">
        <v>1101</v>
      </c>
      <c r="D68" t="s">
        <v>1102</v>
      </c>
      <c r="E68" s="1">
        <v>2750</v>
      </c>
      <c r="F68" s="1">
        <v>46.46</v>
      </c>
      <c r="J68" s="2">
        <f t="shared" si="0"/>
        <v>2703.54</v>
      </c>
    </row>
    <row r="69" spans="2:10" x14ac:dyDescent="0.25">
      <c r="B69" t="s">
        <v>511</v>
      </c>
      <c r="C69" t="s">
        <v>1103</v>
      </c>
      <c r="D69" t="s">
        <v>2</v>
      </c>
      <c r="E69" s="1">
        <v>2750</v>
      </c>
      <c r="F69" s="1">
        <v>46.46</v>
      </c>
      <c r="J69" s="2">
        <f t="shared" si="0"/>
        <v>2703.54</v>
      </c>
    </row>
    <row r="70" spans="2:10" x14ac:dyDescent="0.25">
      <c r="B70" t="s">
        <v>131</v>
      </c>
      <c r="C70" t="s">
        <v>41</v>
      </c>
      <c r="D70" t="s">
        <v>118</v>
      </c>
      <c r="E70" s="1">
        <v>2750</v>
      </c>
      <c r="F70" s="1">
        <v>46.46</v>
      </c>
      <c r="G70" s="1">
        <v>1009.69</v>
      </c>
      <c r="J70" s="2">
        <f t="shared" ref="J70:J133" si="1">E70-F70-G70-H70-I70</f>
        <v>1693.85</v>
      </c>
    </row>
    <row r="71" spans="2:10" x14ac:dyDescent="0.25">
      <c r="B71" t="s">
        <v>1104</v>
      </c>
      <c r="C71" t="s">
        <v>1105</v>
      </c>
      <c r="D71" t="s">
        <v>971</v>
      </c>
      <c r="E71" s="1">
        <v>2750</v>
      </c>
      <c r="F71" s="1">
        <v>46.46</v>
      </c>
      <c r="G71" s="1">
        <v>809.9</v>
      </c>
      <c r="J71" s="2">
        <f t="shared" si="1"/>
        <v>1893.6399999999999</v>
      </c>
    </row>
    <row r="72" spans="2:10" x14ac:dyDescent="0.25">
      <c r="B72" t="s">
        <v>15</v>
      </c>
      <c r="C72" t="s">
        <v>205</v>
      </c>
      <c r="D72" t="s">
        <v>1106</v>
      </c>
      <c r="E72" s="1">
        <v>2750</v>
      </c>
      <c r="F72" s="1">
        <v>46.46</v>
      </c>
      <c r="G72" s="1">
        <v>1171.55</v>
      </c>
      <c r="J72" s="2">
        <f t="shared" si="1"/>
        <v>1531.99</v>
      </c>
    </row>
    <row r="73" spans="2:10" x14ac:dyDescent="0.25">
      <c r="B73" t="s">
        <v>1107</v>
      </c>
      <c r="C73" t="s">
        <v>341</v>
      </c>
      <c r="D73" t="s">
        <v>1108</v>
      </c>
      <c r="E73" s="1">
        <v>2750</v>
      </c>
      <c r="F73" s="1">
        <v>46.46</v>
      </c>
      <c r="J73" s="2">
        <f t="shared" si="1"/>
        <v>2703.54</v>
      </c>
    </row>
    <row r="74" spans="2:10" x14ac:dyDescent="0.25">
      <c r="B74" t="s">
        <v>208</v>
      </c>
      <c r="C74" t="s">
        <v>18</v>
      </c>
      <c r="D74" t="s">
        <v>128</v>
      </c>
      <c r="E74" s="1">
        <v>2750</v>
      </c>
      <c r="F74" s="1">
        <v>46.46</v>
      </c>
      <c r="G74" s="1">
        <v>717.11</v>
      </c>
      <c r="J74" s="2">
        <f t="shared" si="1"/>
        <v>1986.4299999999998</v>
      </c>
    </row>
    <row r="75" spans="2:10" x14ac:dyDescent="0.25">
      <c r="B75" t="s">
        <v>1109</v>
      </c>
      <c r="C75" t="s">
        <v>73</v>
      </c>
      <c r="D75" t="s">
        <v>236</v>
      </c>
      <c r="E75" s="1">
        <v>2750</v>
      </c>
      <c r="F75" s="1">
        <v>46.46</v>
      </c>
      <c r="J75" s="2">
        <f t="shared" si="1"/>
        <v>2703.54</v>
      </c>
    </row>
    <row r="76" spans="2:10" x14ac:dyDescent="0.25">
      <c r="B76" t="s">
        <v>359</v>
      </c>
      <c r="C76" t="s">
        <v>55</v>
      </c>
      <c r="D76" t="s">
        <v>1110</v>
      </c>
      <c r="E76" s="1">
        <v>2750</v>
      </c>
      <c r="F76" s="1">
        <v>46.46</v>
      </c>
      <c r="J76" s="2">
        <f t="shared" si="1"/>
        <v>2703.54</v>
      </c>
    </row>
    <row r="77" spans="2:10" x14ac:dyDescent="0.25">
      <c r="B77" t="s">
        <v>284</v>
      </c>
      <c r="C77" t="s">
        <v>356</v>
      </c>
      <c r="D77" t="s">
        <v>473</v>
      </c>
      <c r="E77" s="1">
        <v>2750</v>
      </c>
      <c r="F77" s="1">
        <v>46.46</v>
      </c>
      <c r="G77" s="1">
        <v>739.8</v>
      </c>
      <c r="J77" s="2">
        <f t="shared" si="1"/>
        <v>1963.74</v>
      </c>
    </row>
    <row r="78" spans="2:10" x14ac:dyDescent="0.25">
      <c r="B78" t="s">
        <v>472</v>
      </c>
      <c r="C78" t="s">
        <v>180</v>
      </c>
      <c r="D78" t="s">
        <v>550</v>
      </c>
      <c r="E78" s="1">
        <v>2750</v>
      </c>
      <c r="F78" s="1">
        <v>46.46</v>
      </c>
      <c r="G78" s="1">
        <v>1059.81</v>
      </c>
      <c r="J78" s="2">
        <f t="shared" si="1"/>
        <v>1643.73</v>
      </c>
    </row>
    <row r="79" spans="2:10" x14ac:dyDescent="0.25">
      <c r="B79" t="s">
        <v>1111</v>
      </c>
      <c r="C79" t="s">
        <v>1112</v>
      </c>
      <c r="D79" t="s">
        <v>1113</v>
      </c>
      <c r="E79" s="1">
        <v>2750</v>
      </c>
      <c r="F79" s="1">
        <v>46.46</v>
      </c>
      <c r="G79" s="1">
        <v>720.87</v>
      </c>
      <c r="J79" s="2">
        <f t="shared" si="1"/>
        <v>1982.67</v>
      </c>
    </row>
    <row r="80" spans="2:10" x14ac:dyDescent="0.25">
      <c r="B80" t="s">
        <v>1114</v>
      </c>
      <c r="C80" t="s">
        <v>1115</v>
      </c>
      <c r="D80" t="s">
        <v>574</v>
      </c>
      <c r="E80" s="1">
        <v>2750</v>
      </c>
      <c r="F80" s="1">
        <v>46.46</v>
      </c>
      <c r="J80" s="2">
        <f t="shared" si="1"/>
        <v>2703.54</v>
      </c>
    </row>
    <row r="81" spans="2:10" x14ac:dyDescent="0.25">
      <c r="B81" t="s">
        <v>55</v>
      </c>
      <c r="C81" t="s">
        <v>799</v>
      </c>
      <c r="D81" t="s">
        <v>107</v>
      </c>
      <c r="E81" s="1">
        <v>2750</v>
      </c>
      <c r="F81" s="1">
        <v>46.46</v>
      </c>
      <c r="J81" s="2">
        <f t="shared" si="1"/>
        <v>2703.54</v>
      </c>
    </row>
    <row r="82" spans="2:10" x14ac:dyDescent="0.25">
      <c r="B82" t="s">
        <v>1116</v>
      </c>
      <c r="C82" t="s">
        <v>18</v>
      </c>
      <c r="D82" t="s">
        <v>1117</v>
      </c>
      <c r="E82" s="1">
        <v>2750</v>
      </c>
      <c r="F82" s="1">
        <v>46.46</v>
      </c>
      <c r="J82" s="2">
        <f t="shared" si="1"/>
        <v>2703.54</v>
      </c>
    </row>
    <row r="83" spans="2:10" x14ac:dyDescent="0.25">
      <c r="B83" t="s">
        <v>1118</v>
      </c>
      <c r="C83" t="s">
        <v>174</v>
      </c>
      <c r="D83" t="s">
        <v>1119</v>
      </c>
      <c r="E83" s="1">
        <v>2750</v>
      </c>
      <c r="F83" s="1">
        <v>46.46</v>
      </c>
      <c r="G83" s="1">
        <v>722.23</v>
      </c>
      <c r="J83" s="2">
        <f t="shared" si="1"/>
        <v>1981.31</v>
      </c>
    </row>
    <row r="84" spans="2:10" x14ac:dyDescent="0.25">
      <c r="B84" t="s">
        <v>762</v>
      </c>
      <c r="C84" t="s">
        <v>79</v>
      </c>
      <c r="D84" t="s">
        <v>1120</v>
      </c>
      <c r="E84" s="1">
        <v>2750</v>
      </c>
      <c r="F84" s="1">
        <v>46.46</v>
      </c>
      <c r="J84" s="2">
        <f t="shared" si="1"/>
        <v>2703.54</v>
      </c>
    </row>
    <row r="85" spans="2:10" x14ac:dyDescent="0.25">
      <c r="B85" t="s">
        <v>1121</v>
      </c>
      <c r="C85" t="s">
        <v>9</v>
      </c>
      <c r="D85" t="s">
        <v>107</v>
      </c>
      <c r="E85" s="1">
        <v>2750</v>
      </c>
      <c r="F85" s="1">
        <v>46.46</v>
      </c>
      <c r="J85" s="2">
        <f t="shared" si="1"/>
        <v>2703.54</v>
      </c>
    </row>
    <row r="86" spans="2:10" x14ac:dyDescent="0.25">
      <c r="B86" t="s">
        <v>347</v>
      </c>
      <c r="C86" t="s">
        <v>1122</v>
      </c>
      <c r="D86" t="s">
        <v>1123</v>
      </c>
      <c r="E86" s="1">
        <v>2750</v>
      </c>
      <c r="F86" s="1">
        <v>46.46</v>
      </c>
      <c r="J86" s="2">
        <f t="shared" si="1"/>
        <v>2703.54</v>
      </c>
    </row>
    <row r="87" spans="2:10" x14ac:dyDescent="0.25">
      <c r="B87" t="s">
        <v>1124</v>
      </c>
      <c r="C87" t="s">
        <v>1125</v>
      </c>
      <c r="D87" t="s">
        <v>588</v>
      </c>
      <c r="E87" s="1">
        <v>2750</v>
      </c>
      <c r="F87" s="1">
        <v>46.46</v>
      </c>
      <c r="J87" s="2">
        <f t="shared" si="1"/>
        <v>2703.54</v>
      </c>
    </row>
    <row r="88" spans="2:10" x14ac:dyDescent="0.25">
      <c r="B88" t="s">
        <v>205</v>
      </c>
      <c r="C88" t="s">
        <v>347</v>
      </c>
      <c r="D88" t="s">
        <v>1126</v>
      </c>
      <c r="E88" s="1">
        <v>2750</v>
      </c>
      <c r="F88" s="1">
        <v>46.46</v>
      </c>
      <c r="J88" s="2">
        <f t="shared" si="1"/>
        <v>2703.54</v>
      </c>
    </row>
    <row r="89" spans="2:10" x14ac:dyDescent="0.25">
      <c r="B89" t="s">
        <v>1127</v>
      </c>
      <c r="C89" t="s">
        <v>84</v>
      </c>
      <c r="D89" t="s">
        <v>1128</v>
      </c>
      <c r="E89" s="1">
        <v>2750</v>
      </c>
      <c r="F89" s="1">
        <v>46.46</v>
      </c>
      <c r="J89" s="2">
        <f t="shared" si="1"/>
        <v>2703.54</v>
      </c>
    </row>
    <row r="90" spans="2:10" x14ac:dyDescent="0.25">
      <c r="B90" t="s">
        <v>1129</v>
      </c>
      <c r="C90" t="s">
        <v>576</v>
      </c>
      <c r="D90" t="s">
        <v>1130</v>
      </c>
      <c r="E90" s="1">
        <v>2750</v>
      </c>
      <c r="F90" s="1">
        <v>46.46</v>
      </c>
      <c r="J90" s="2">
        <f t="shared" si="1"/>
        <v>2703.54</v>
      </c>
    </row>
    <row r="91" spans="2:10" x14ac:dyDescent="0.25">
      <c r="B91" t="s">
        <v>1131</v>
      </c>
      <c r="C91" t="s">
        <v>1044</v>
      </c>
      <c r="D91" t="s">
        <v>783</v>
      </c>
      <c r="E91" s="1">
        <v>2750</v>
      </c>
      <c r="F91" s="1">
        <v>46.46</v>
      </c>
      <c r="J91" s="2">
        <f t="shared" si="1"/>
        <v>2703.54</v>
      </c>
    </row>
    <row r="92" spans="2:10" x14ac:dyDescent="0.25">
      <c r="B92" t="s">
        <v>1064</v>
      </c>
      <c r="C92" t="s">
        <v>1132</v>
      </c>
      <c r="D92" t="s">
        <v>1133</v>
      </c>
      <c r="E92" s="1">
        <v>2750</v>
      </c>
      <c r="F92" s="1">
        <v>193.77500000000001</v>
      </c>
      <c r="J92" s="2">
        <f t="shared" si="1"/>
        <v>2556.2249999999999</v>
      </c>
    </row>
    <row r="93" spans="2:10" x14ac:dyDescent="0.25">
      <c r="B93" t="s">
        <v>111</v>
      </c>
      <c r="C93" t="s">
        <v>1134</v>
      </c>
      <c r="D93" t="s">
        <v>1135</v>
      </c>
      <c r="E93" s="1">
        <v>2750</v>
      </c>
      <c r="F93" s="1">
        <v>193.77500000000001</v>
      </c>
      <c r="J93" s="2">
        <f t="shared" si="1"/>
        <v>2556.2249999999999</v>
      </c>
    </row>
    <row r="94" spans="2:10" x14ac:dyDescent="0.25">
      <c r="B94" t="s">
        <v>1136</v>
      </c>
      <c r="C94" t="s">
        <v>1</v>
      </c>
      <c r="D94" t="s">
        <v>1137</v>
      </c>
      <c r="E94" s="1">
        <v>2750</v>
      </c>
      <c r="F94" s="1">
        <v>193.77500000000001</v>
      </c>
      <c r="J94" s="2">
        <f t="shared" si="1"/>
        <v>2556.2249999999999</v>
      </c>
    </row>
    <row r="95" spans="2:10" x14ac:dyDescent="0.25">
      <c r="B95" t="s">
        <v>41</v>
      </c>
      <c r="C95" t="s">
        <v>41</v>
      </c>
      <c r="D95" t="s">
        <v>1138</v>
      </c>
      <c r="E95" s="1">
        <v>2750</v>
      </c>
      <c r="F95" s="1">
        <v>193.77500000000001</v>
      </c>
      <c r="J95" s="2">
        <f t="shared" si="1"/>
        <v>2556.2249999999999</v>
      </c>
    </row>
    <row r="96" spans="2:10" x14ac:dyDescent="0.25">
      <c r="B96" t="s">
        <v>67</v>
      </c>
      <c r="C96" t="s">
        <v>320</v>
      </c>
      <c r="D96" t="s">
        <v>1139</v>
      </c>
      <c r="E96" s="1">
        <v>2750</v>
      </c>
      <c r="F96" s="1">
        <v>193.77500000000001</v>
      </c>
      <c r="J96" s="2">
        <f t="shared" si="1"/>
        <v>2556.2249999999999</v>
      </c>
    </row>
    <row r="97" spans="2:10" x14ac:dyDescent="0.25">
      <c r="B97" t="s">
        <v>1140</v>
      </c>
      <c r="C97" t="s">
        <v>372</v>
      </c>
      <c r="D97" t="s">
        <v>1141</v>
      </c>
      <c r="E97" s="1">
        <v>2750</v>
      </c>
      <c r="F97" s="1">
        <v>193.77500000000001</v>
      </c>
      <c r="J97" s="2">
        <f t="shared" si="1"/>
        <v>2556.2249999999999</v>
      </c>
    </row>
    <row r="98" spans="2:10" x14ac:dyDescent="0.25">
      <c r="B98" t="s">
        <v>1142</v>
      </c>
      <c r="C98" t="s">
        <v>131</v>
      </c>
      <c r="D98" t="s">
        <v>160</v>
      </c>
      <c r="E98" s="1">
        <v>2750</v>
      </c>
      <c r="F98" s="1">
        <v>193.77500000000001</v>
      </c>
      <c r="J98" s="2">
        <f t="shared" si="1"/>
        <v>2556.2249999999999</v>
      </c>
    </row>
    <row r="99" spans="2:10" x14ac:dyDescent="0.25">
      <c r="B99" t="s">
        <v>180</v>
      </c>
      <c r="C99" t="s">
        <v>1143</v>
      </c>
      <c r="D99" t="s">
        <v>182</v>
      </c>
      <c r="E99" s="1">
        <v>2750</v>
      </c>
      <c r="F99" s="1">
        <v>193.77500000000001</v>
      </c>
      <c r="J99" s="2">
        <f t="shared" si="1"/>
        <v>2556.2249999999999</v>
      </c>
    </row>
    <row r="100" spans="2:10" x14ac:dyDescent="0.25">
      <c r="B100" t="s">
        <v>174</v>
      </c>
      <c r="C100" t="s">
        <v>73</v>
      </c>
      <c r="D100" t="s">
        <v>970</v>
      </c>
      <c r="E100" s="1">
        <v>2750</v>
      </c>
      <c r="F100" s="1">
        <v>193.77500000000001</v>
      </c>
      <c r="J100" s="2">
        <f t="shared" si="1"/>
        <v>2556.2249999999999</v>
      </c>
    </row>
    <row r="101" spans="2:10" x14ac:dyDescent="0.25">
      <c r="B101" t="s">
        <v>212</v>
      </c>
      <c r="C101" t="s">
        <v>1144</v>
      </c>
      <c r="D101" t="s">
        <v>835</v>
      </c>
      <c r="E101" s="1">
        <v>2750</v>
      </c>
      <c r="F101" s="1">
        <v>193.77500000000001</v>
      </c>
      <c r="J101" s="2">
        <f t="shared" si="1"/>
        <v>2556.2249999999999</v>
      </c>
    </row>
    <row r="102" spans="2:10" x14ac:dyDescent="0.25">
      <c r="B102" t="s">
        <v>90</v>
      </c>
      <c r="C102" t="s">
        <v>354</v>
      </c>
      <c r="D102" t="s">
        <v>1145</v>
      </c>
      <c r="E102" s="1">
        <v>2750</v>
      </c>
      <c r="F102" s="1">
        <v>193.77500000000001</v>
      </c>
      <c r="J102" s="2">
        <f t="shared" si="1"/>
        <v>2556.2249999999999</v>
      </c>
    </row>
    <row r="103" spans="2:10" x14ac:dyDescent="0.25">
      <c r="B103" t="s">
        <v>18</v>
      </c>
      <c r="C103" t="s">
        <v>12</v>
      </c>
      <c r="D103" t="s">
        <v>1146</v>
      </c>
      <c r="E103" s="1">
        <v>2750</v>
      </c>
      <c r="F103" s="1">
        <v>193.77500000000001</v>
      </c>
      <c r="J103" s="2">
        <f t="shared" si="1"/>
        <v>2556.2249999999999</v>
      </c>
    </row>
    <row r="104" spans="2:10" x14ac:dyDescent="0.25">
      <c r="B104" t="s">
        <v>397</v>
      </c>
      <c r="C104" t="s">
        <v>140</v>
      </c>
      <c r="D104" t="s">
        <v>148</v>
      </c>
      <c r="E104" s="1">
        <v>2750</v>
      </c>
      <c r="F104" s="1">
        <v>193.77500000000001</v>
      </c>
      <c r="J104" s="2">
        <f t="shared" si="1"/>
        <v>2556.2249999999999</v>
      </c>
    </row>
    <row r="105" spans="2:10" x14ac:dyDescent="0.25">
      <c r="B105" t="s">
        <v>76</v>
      </c>
      <c r="C105" t="s">
        <v>480</v>
      </c>
      <c r="D105" t="s">
        <v>718</v>
      </c>
      <c r="E105" s="1">
        <v>2750</v>
      </c>
      <c r="F105" s="1">
        <v>193.77500000000001</v>
      </c>
      <c r="J105" s="2">
        <f t="shared" si="1"/>
        <v>2556.2249999999999</v>
      </c>
    </row>
    <row r="106" spans="2:10" x14ac:dyDescent="0.25">
      <c r="B106" t="s">
        <v>1147</v>
      </c>
      <c r="C106" t="s">
        <v>1148</v>
      </c>
      <c r="D106" t="s">
        <v>550</v>
      </c>
      <c r="E106" s="1">
        <v>2750</v>
      </c>
      <c r="F106" s="1">
        <v>193.77500000000001</v>
      </c>
      <c r="J106" s="2">
        <f t="shared" si="1"/>
        <v>2556.2249999999999</v>
      </c>
    </row>
    <row r="107" spans="2:10" x14ac:dyDescent="0.25">
      <c r="B107" t="s">
        <v>1115</v>
      </c>
      <c r="C107" t="s">
        <v>302</v>
      </c>
      <c r="D107" t="s">
        <v>1149</v>
      </c>
      <c r="E107" s="1">
        <v>2750</v>
      </c>
      <c r="F107" s="1">
        <v>193.77500000000001</v>
      </c>
      <c r="J107" s="2">
        <f t="shared" si="1"/>
        <v>2556.2249999999999</v>
      </c>
    </row>
    <row r="108" spans="2:10" x14ac:dyDescent="0.25">
      <c r="B108" t="s">
        <v>743</v>
      </c>
      <c r="C108" t="s">
        <v>59</v>
      </c>
      <c r="D108" t="s">
        <v>884</v>
      </c>
      <c r="E108" s="1">
        <v>2750</v>
      </c>
      <c r="F108" s="1">
        <v>193.77500000000001</v>
      </c>
      <c r="J108" s="2">
        <f t="shared" si="1"/>
        <v>2556.2249999999999</v>
      </c>
    </row>
    <row r="109" spans="2:10" x14ac:dyDescent="0.25">
      <c r="B109" t="s">
        <v>356</v>
      </c>
      <c r="C109" t="s">
        <v>90</v>
      </c>
      <c r="D109" t="s">
        <v>1150</v>
      </c>
      <c r="E109" s="1">
        <v>2750</v>
      </c>
      <c r="F109" s="1">
        <v>193.77500000000001</v>
      </c>
      <c r="J109" s="2">
        <f t="shared" si="1"/>
        <v>2556.2249999999999</v>
      </c>
    </row>
    <row r="110" spans="2:10" x14ac:dyDescent="0.25">
      <c r="B110" t="s">
        <v>1080</v>
      </c>
      <c r="C110" t="s">
        <v>1151</v>
      </c>
      <c r="D110" t="s">
        <v>1152</v>
      </c>
      <c r="E110" s="1">
        <v>2750</v>
      </c>
      <c r="F110" s="1">
        <v>193.77500000000001</v>
      </c>
      <c r="J110" s="2">
        <f t="shared" si="1"/>
        <v>2556.2249999999999</v>
      </c>
    </row>
    <row r="111" spans="2:10" x14ac:dyDescent="0.25">
      <c r="B111" t="s">
        <v>1092</v>
      </c>
      <c r="C111" t="s">
        <v>1153</v>
      </c>
      <c r="D111" t="s">
        <v>1154</v>
      </c>
      <c r="E111" s="1">
        <v>2750</v>
      </c>
      <c r="F111" s="1">
        <v>193.77500000000001</v>
      </c>
      <c r="J111" s="2">
        <f t="shared" si="1"/>
        <v>2556.2249999999999</v>
      </c>
    </row>
    <row r="112" spans="2:10" x14ac:dyDescent="0.25">
      <c r="B112" t="s">
        <v>1155</v>
      </c>
      <c r="C112" t="s">
        <v>346</v>
      </c>
      <c r="D112" t="s">
        <v>1156</v>
      </c>
      <c r="E112" s="1">
        <v>2750</v>
      </c>
      <c r="F112" s="1">
        <v>193.77500000000001</v>
      </c>
      <c r="J112" s="2">
        <f t="shared" si="1"/>
        <v>2556.2249999999999</v>
      </c>
    </row>
    <row r="113" spans="2:10" x14ac:dyDescent="0.25">
      <c r="B113" t="s">
        <v>287</v>
      </c>
      <c r="C113" t="s">
        <v>44</v>
      </c>
      <c r="D113" t="s">
        <v>542</v>
      </c>
      <c r="E113" s="1">
        <v>2750</v>
      </c>
      <c r="F113" s="1">
        <v>193.77500000000001</v>
      </c>
      <c r="J113" s="2">
        <f t="shared" si="1"/>
        <v>2556.2249999999999</v>
      </c>
    </row>
    <row r="114" spans="2:10" x14ac:dyDescent="0.25">
      <c r="B114" t="s">
        <v>304</v>
      </c>
      <c r="C114" t="s">
        <v>313</v>
      </c>
      <c r="D114" t="s">
        <v>691</v>
      </c>
      <c r="E114" s="1">
        <v>2750</v>
      </c>
      <c r="F114" s="1">
        <v>193.77500000000001</v>
      </c>
      <c r="J114" s="2">
        <f t="shared" si="1"/>
        <v>2556.2249999999999</v>
      </c>
    </row>
    <row r="115" spans="2:10" x14ac:dyDescent="0.25">
      <c r="B115" t="s">
        <v>177</v>
      </c>
      <c r="C115" t="s">
        <v>1157</v>
      </c>
      <c r="D115" t="s">
        <v>1158</v>
      </c>
      <c r="E115" s="1">
        <v>2750</v>
      </c>
      <c r="F115" s="1">
        <v>193.77500000000001</v>
      </c>
      <c r="J115" s="2">
        <f t="shared" si="1"/>
        <v>2556.2249999999999</v>
      </c>
    </row>
    <row r="116" spans="2:10" x14ac:dyDescent="0.25">
      <c r="B116" t="s">
        <v>472</v>
      </c>
      <c r="C116" t="s">
        <v>324</v>
      </c>
      <c r="D116" t="s">
        <v>1159</v>
      </c>
      <c r="E116" s="1">
        <v>2750</v>
      </c>
      <c r="F116" s="1">
        <v>193.77500000000001</v>
      </c>
      <c r="J116" s="2">
        <f t="shared" si="1"/>
        <v>2556.2249999999999</v>
      </c>
    </row>
    <row r="117" spans="2:10" x14ac:dyDescent="0.25">
      <c r="B117" t="s">
        <v>140</v>
      </c>
      <c r="C117" t="s">
        <v>1160</v>
      </c>
      <c r="D117" t="s">
        <v>1161</v>
      </c>
      <c r="E117" s="1">
        <v>2750</v>
      </c>
      <c r="F117" s="1">
        <v>193.77500000000001</v>
      </c>
      <c r="J117" s="2">
        <f t="shared" si="1"/>
        <v>2556.2249999999999</v>
      </c>
    </row>
    <row r="118" spans="2:10" x14ac:dyDescent="0.25">
      <c r="B118" t="s">
        <v>759</v>
      </c>
      <c r="C118" t="s">
        <v>1162</v>
      </c>
      <c r="D118" t="s">
        <v>1163</v>
      </c>
      <c r="E118" s="1">
        <v>2750</v>
      </c>
      <c r="F118" s="1">
        <v>193.77500000000001</v>
      </c>
      <c r="J118" s="2">
        <f t="shared" si="1"/>
        <v>2556.2249999999999</v>
      </c>
    </row>
    <row r="119" spans="2:10" x14ac:dyDescent="0.25">
      <c r="B119" t="s">
        <v>18</v>
      </c>
      <c r="C119" t="s">
        <v>356</v>
      </c>
      <c r="D119" t="s">
        <v>72</v>
      </c>
      <c r="E119" s="1">
        <v>2750</v>
      </c>
      <c r="F119" s="1">
        <v>193.77500000000001</v>
      </c>
      <c r="J119" s="2">
        <f t="shared" si="1"/>
        <v>2556.2249999999999</v>
      </c>
    </row>
    <row r="120" spans="2:10" x14ac:dyDescent="0.25">
      <c r="B120" t="s">
        <v>41</v>
      </c>
      <c r="C120" t="s">
        <v>131</v>
      </c>
      <c r="D120" t="s">
        <v>1164</v>
      </c>
      <c r="E120" s="1">
        <v>2750</v>
      </c>
      <c r="F120" s="1">
        <v>193.77500000000001</v>
      </c>
      <c r="J120" s="2">
        <f t="shared" si="1"/>
        <v>2556.2249999999999</v>
      </c>
    </row>
    <row r="121" spans="2:10" x14ac:dyDescent="0.25">
      <c r="B121" t="s">
        <v>18</v>
      </c>
      <c r="C121" t="s">
        <v>347</v>
      </c>
      <c r="D121" t="s">
        <v>859</v>
      </c>
      <c r="E121" s="1">
        <v>2750</v>
      </c>
      <c r="F121" s="1">
        <v>193.77500000000001</v>
      </c>
      <c r="J121" s="2">
        <f t="shared" si="1"/>
        <v>2556.2249999999999</v>
      </c>
    </row>
    <row r="122" spans="2:10" x14ac:dyDescent="0.25">
      <c r="B122" t="s">
        <v>1082</v>
      </c>
      <c r="C122" t="s">
        <v>392</v>
      </c>
      <c r="D122" t="s">
        <v>1165</v>
      </c>
      <c r="E122" s="1">
        <v>2750</v>
      </c>
      <c r="F122" s="1">
        <v>193.77500000000001</v>
      </c>
      <c r="J122" s="2">
        <f t="shared" si="1"/>
        <v>2556.2249999999999</v>
      </c>
    </row>
    <row r="123" spans="2:10" x14ac:dyDescent="0.25">
      <c r="B123" t="s">
        <v>1166</v>
      </c>
      <c r="C123" t="s">
        <v>1167</v>
      </c>
      <c r="D123" t="s">
        <v>1168</v>
      </c>
      <c r="E123" s="1">
        <v>2750</v>
      </c>
      <c r="F123" s="1">
        <v>193.77500000000001</v>
      </c>
      <c r="J123" s="2">
        <f t="shared" si="1"/>
        <v>2556.2249999999999</v>
      </c>
    </row>
    <row r="124" spans="2:10" x14ac:dyDescent="0.25">
      <c r="B124" t="s">
        <v>1067</v>
      </c>
      <c r="C124" t="s">
        <v>345</v>
      </c>
      <c r="D124" t="s">
        <v>612</v>
      </c>
      <c r="E124" s="1">
        <v>2750</v>
      </c>
      <c r="F124" s="1">
        <v>193.77500000000001</v>
      </c>
      <c r="J124" s="2">
        <f t="shared" si="1"/>
        <v>2556.2249999999999</v>
      </c>
    </row>
    <row r="125" spans="2:10" x14ac:dyDescent="0.25">
      <c r="B125" t="s">
        <v>304</v>
      </c>
      <c r="C125" t="s">
        <v>826</v>
      </c>
      <c r="D125" t="s">
        <v>334</v>
      </c>
      <c r="E125" s="1">
        <v>2750</v>
      </c>
      <c r="F125" s="1">
        <v>193.77500000000001</v>
      </c>
      <c r="G125" s="13">
        <v>825</v>
      </c>
      <c r="J125" s="2">
        <f t="shared" si="1"/>
        <v>1731.2249999999999</v>
      </c>
    </row>
    <row r="126" spans="2:10" x14ac:dyDescent="0.25">
      <c r="B126" t="s">
        <v>1082</v>
      </c>
      <c r="C126" t="s">
        <v>1114</v>
      </c>
      <c r="D126" t="s">
        <v>886</v>
      </c>
      <c r="E126" s="1">
        <v>2750</v>
      </c>
      <c r="F126" s="1">
        <v>193.77500000000001</v>
      </c>
      <c r="J126" s="2">
        <f t="shared" si="1"/>
        <v>2556.2249999999999</v>
      </c>
    </row>
    <row r="127" spans="2:10" x14ac:dyDescent="0.25">
      <c r="B127" t="s">
        <v>45</v>
      </c>
      <c r="C127" t="s">
        <v>469</v>
      </c>
      <c r="D127" t="s">
        <v>550</v>
      </c>
      <c r="E127" s="1">
        <v>2750</v>
      </c>
      <c r="F127" s="1">
        <v>193.77500000000001</v>
      </c>
      <c r="J127" s="2">
        <f t="shared" si="1"/>
        <v>2556.2249999999999</v>
      </c>
    </row>
    <row r="128" spans="2:10" x14ac:dyDescent="0.25">
      <c r="B128" t="s">
        <v>652</v>
      </c>
      <c r="C128" t="s">
        <v>1169</v>
      </c>
      <c r="D128" t="s">
        <v>1170</v>
      </c>
      <c r="E128" s="1">
        <v>2750</v>
      </c>
      <c r="F128" s="1">
        <v>193.77500000000001</v>
      </c>
      <c r="J128" s="2">
        <f t="shared" si="1"/>
        <v>2556.2249999999999</v>
      </c>
    </row>
    <row r="129" spans="2:10" x14ac:dyDescent="0.25">
      <c r="B129" t="s">
        <v>324</v>
      </c>
      <c r="C129" t="s">
        <v>131</v>
      </c>
      <c r="D129" t="s">
        <v>1171</v>
      </c>
      <c r="E129" s="1">
        <v>2750</v>
      </c>
      <c r="F129" s="1">
        <v>193.77500000000001</v>
      </c>
      <c r="J129" s="2">
        <f t="shared" si="1"/>
        <v>2556.2249999999999</v>
      </c>
    </row>
    <row r="130" spans="2:10" x14ac:dyDescent="0.25">
      <c r="B130" t="s">
        <v>1143</v>
      </c>
      <c r="C130" t="s">
        <v>681</v>
      </c>
      <c r="D130" t="s">
        <v>1172</v>
      </c>
      <c r="E130" s="1">
        <v>2750</v>
      </c>
      <c r="F130" s="1">
        <v>193.77500000000001</v>
      </c>
      <c r="J130" s="2">
        <f t="shared" si="1"/>
        <v>2556.2249999999999</v>
      </c>
    </row>
    <row r="131" spans="2:10" x14ac:dyDescent="0.25">
      <c r="B131" t="s">
        <v>52</v>
      </c>
      <c r="C131" t="s">
        <v>475</v>
      </c>
      <c r="D131" t="s">
        <v>1173</v>
      </c>
      <c r="E131" s="1">
        <v>2750</v>
      </c>
      <c r="F131" s="1">
        <v>193.77500000000001</v>
      </c>
      <c r="J131" s="2">
        <f t="shared" si="1"/>
        <v>2556.2249999999999</v>
      </c>
    </row>
    <row r="132" spans="2:10" x14ac:dyDescent="0.25">
      <c r="B132" t="s">
        <v>310</v>
      </c>
      <c r="C132" t="s">
        <v>1032</v>
      </c>
      <c r="D132" t="s">
        <v>717</v>
      </c>
      <c r="E132" s="1">
        <v>660</v>
      </c>
      <c r="F132" s="1">
        <v>71.8</v>
      </c>
      <c r="J132" s="2">
        <f t="shared" si="1"/>
        <v>588.20000000000005</v>
      </c>
    </row>
    <row r="133" spans="2:10" x14ac:dyDescent="0.25">
      <c r="B133" t="s">
        <v>140</v>
      </c>
      <c r="C133" t="s">
        <v>1033</v>
      </c>
      <c r="D133" t="s">
        <v>1034</v>
      </c>
      <c r="E133" s="1">
        <v>500</v>
      </c>
      <c r="F133" s="1">
        <v>54.399999999999991</v>
      </c>
      <c r="J133" s="2">
        <f t="shared" si="1"/>
        <v>445.6</v>
      </c>
    </row>
    <row r="134" spans="2:10" x14ac:dyDescent="0.25">
      <c r="B134" t="s">
        <v>140</v>
      </c>
      <c r="C134" t="s">
        <v>76</v>
      </c>
      <c r="D134" t="s">
        <v>1050</v>
      </c>
      <c r="E134" s="1">
        <v>500</v>
      </c>
      <c r="F134" s="1">
        <v>54.399999999999991</v>
      </c>
      <c r="J134" s="2">
        <f t="shared" ref="J134:J197" si="2">E134-F134-G134-H134-I134</f>
        <v>445.6</v>
      </c>
    </row>
    <row r="135" spans="2:10" x14ac:dyDescent="0.25">
      <c r="B135" t="s">
        <v>316</v>
      </c>
      <c r="C135" t="s">
        <v>164</v>
      </c>
      <c r="D135" t="s">
        <v>340</v>
      </c>
      <c r="E135" s="1">
        <v>5070</v>
      </c>
      <c r="F135" s="1">
        <v>1055.71</v>
      </c>
      <c r="J135" s="2">
        <f t="shared" si="2"/>
        <v>4014.29</v>
      </c>
    </row>
    <row r="136" spans="2:10" x14ac:dyDescent="0.25">
      <c r="B136" t="s">
        <v>1064</v>
      </c>
      <c r="C136" t="s">
        <v>1</v>
      </c>
      <c r="D136" t="s">
        <v>8</v>
      </c>
      <c r="E136" s="1">
        <v>2500</v>
      </c>
      <c r="F136" s="1">
        <v>597.38</v>
      </c>
      <c r="J136" s="2">
        <f t="shared" si="2"/>
        <v>1902.62</v>
      </c>
    </row>
    <row r="137" spans="2:10" x14ac:dyDescent="0.25">
      <c r="B137" t="s">
        <v>140</v>
      </c>
      <c r="C137" t="s">
        <v>84</v>
      </c>
      <c r="D137" t="s">
        <v>1066</v>
      </c>
      <c r="E137" s="1">
        <v>3500</v>
      </c>
      <c r="F137" s="1">
        <v>765.03000000000009</v>
      </c>
      <c r="J137" s="2">
        <f t="shared" si="2"/>
        <v>2734.97</v>
      </c>
    </row>
    <row r="138" spans="2:10" x14ac:dyDescent="0.25">
      <c r="B138" t="s">
        <v>159</v>
      </c>
      <c r="C138" t="s">
        <v>15</v>
      </c>
      <c r="D138" t="s">
        <v>1068</v>
      </c>
      <c r="E138" s="1">
        <v>17750</v>
      </c>
      <c r="F138" s="1">
        <v>3817.73</v>
      </c>
      <c r="G138" s="1">
        <v>7003.57</v>
      </c>
      <c r="J138" s="2">
        <f t="shared" si="2"/>
        <v>6928.7000000000007</v>
      </c>
    </row>
    <row r="139" spans="2:10" x14ac:dyDescent="0.25">
      <c r="B139" t="s">
        <v>375</v>
      </c>
      <c r="C139" t="s">
        <v>1176</v>
      </c>
      <c r="D139" t="s">
        <v>1102</v>
      </c>
      <c r="E139" s="1">
        <v>3000</v>
      </c>
      <c r="F139" s="1">
        <v>677.38</v>
      </c>
      <c r="J139" s="2">
        <f t="shared" si="2"/>
        <v>2322.62</v>
      </c>
    </row>
    <row r="140" spans="2:10" x14ac:dyDescent="0.25">
      <c r="B140" t="s">
        <v>461</v>
      </c>
      <c r="C140" t="s">
        <v>41</v>
      </c>
      <c r="D140" t="s">
        <v>1073</v>
      </c>
      <c r="E140" s="1">
        <v>6516.2960000000003</v>
      </c>
      <c r="F140" s="1">
        <v>1364.6399999999999</v>
      </c>
      <c r="J140" s="2">
        <f t="shared" si="2"/>
        <v>5151.6560000000009</v>
      </c>
    </row>
    <row r="141" spans="2:10" x14ac:dyDescent="0.25">
      <c r="B141" t="s">
        <v>511</v>
      </c>
      <c r="C141" t="s">
        <v>1103</v>
      </c>
      <c r="D141" t="s">
        <v>2</v>
      </c>
      <c r="E141" s="1">
        <v>4822.8040000000001</v>
      </c>
      <c r="F141" s="1">
        <v>1002.91</v>
      </c>
      <c r="J141" s="2">
        <f t="shared" si="2"/>
        <v>3819.8940000000002</v>
      </c>
    </row>
    <row r="142" spans="2:10" x14ac:dyDescent="0.25">
      <c r="B142" t="s">
        <v>1048</v>
      </c>
      <c r="C142" t="s">
        <v>116</v>
      </c>
      <c r="D142" t="s">
        <v>1049</v>
      </c>
      <c r="E142" s="1">
        <v>7857.0960000000005</v>
      </c>
      <c r="F142" s="1">
        <v>1651.04</v>
      </c>
      <c r="J142" s="2">
        <f t="shared" si="2"/>
        <v>6206.0560000000005</v>
      </c>
    </row>
    <row r="143" spans="2:10" x14ac:dyDescent="0.25">
      <c r="B143" t="s">
        <v>576</v>
      </c>
      <c r="C143" t="s">
        <v>198</v>
      </c>
      <c r="D143" t="s">
        <v>1177</v>
      </c>
      <c r="E143" s="1">
        <v>5975</v>
      </c>
      <c r="F143" s="1">
        <v>1249.02</v>
      </c>
      <c r="J143" s="2">
        <f t="shared" si="2"/>
        <v>4725.9799999999996</v>
      </c>
    </row>
    <row r="144" spans="2:10" x14ac:dyDescent="0.25">
      <c r="B144" t="s">
        <v>1069</v>
      </c>
      <c r="C144" t="s">
        <v>180</v>
      </c>
      <c r="D144" t="s">
        <v>839</v>
      </c>
      <c r="E144" s="1">
        <v>6464.04557750001</v>
      </c>
      <c r="F144" s="1">
        <v>1353.48</v>
      </c>
      <c r="J144" s="2">
        <f t="shared" si="2"/>
        <v>5110.5655775000105</v>
      </c>
    </row>
    <row r="145" spans="2:10" x14ac:dyDescent="0.25">
      <c r="B145" t="s">
        <v>284</v>
      </c>
      <c r="C145" t="s">
        <v>356</v>
      </c>
      <c r="D145" t="s">
        <v>473</v>
      </c>
      <c r="E145" s="1">
        <v>6279.3585610000091</v>
      </c>
      <c r="F145" s="1">
        <v>1314.03</v>
      </c>
      <c r="J145" s="2">
        <f t="shared" si="2"/>
        <v>4965.3285610000094</v>
      </c>
    </row>
    <row r="146" spans="2:10" x14ac:dyDescent="0.25">
      <c r="B146" t="s">
        <v>1118</v>
      </c>
      <c r="C146" t="s">
        <v>174</v>
      </c>
      <c r="D146" t="s">
        <v>1119</v>
      </c>
      <c r="E146" s="1">
        <v>9931</v>
      </c>
      <c r="F146" s="1">
        <v>2094.02</v>
      </c>
      <c r="J146" s="2">
        <f t="shared" si="2"/>
        <v>7836.98</v>
      </c>
    </row>
    <row r="147" spans="2:10" x14ac:dyDescent="0.25">
      <c r="B147" t="s">
        <v>762</v>
      </c>
      <c r="C147" t="s">
        <v>79</v>
      </c>
      <c r="D147" t="s">
        <v>1120</v>
      </c>
      <c r="E147" s="1">
        <v>9600</v>
      </c>
      <c r="F147" s="1">
        <v>2023.3199999999997</v>
      </c>
      <c r="J147" s="2">
        <f t="shared" si="2"/>
        <v>7576.68</v>
      </c>
    </row>
    <row r="148" spans="2:10" x14ac:dyDescent="0.25">
      <c r="B148" t="s">
        <v>1116</v>
      </c>
      <c r="C148" t="s">
        <v>18</v>
      </c>
      <c r="D148" t="s">
        <v>1117</v>
      </c>
      <c r="E148" s="1">
        <v>12004.656072500018</v>
      </c>
      <c r="F148" s="1">
        <v>2536.9499999999998</v>
      </c>
      <c r="J148" s="2">
        <f t="shared" si="2"/>
        <v>9467.7060725000192</v>
      </c>
    </row>
    <row r="149" spans="2:10" x14ac:dyDescent="0.25">
      <c r="B149" t="s">
        <v>472</v>
      </c>
      <c r="C149" t="s">
        <v>180</v>
      </c>
      <c r="D149" t="s">
        <v>550</v>
      </c>
      <c r="E149" s="1">
        <v>7500</v>
      </c>
      <c r="F149" s="1">
        <v>1574.76</v>
      </c>
      <c r="J149" s="2">
        <f t="shared" si="2"/>
        <v>5925.24</v>
      </c>
    </row>
    <row r="150" spans="2:10" x14ac:dyDescent="0.25">
      <c r="B150" t="s">
        <v>563</v>
      </c>
      <c r="C150" t="s">
        <v>631</v>
      </c>
      <c r="D150" t="s">
        <v>393</v>
      </c>
      <c r="E150" s="1">
        <v>2197.0079999999998</v>
      </c>
      <c r="F150" s="1">
        <v>548.90000000000009</v>
      </c>
      <c r="J150" s="2">
        <f t="shared" si="2"/>
        <v>1648.1079999999997</v>
      </c>
    </row>
    <row r="151" spans="2:10" x14ac:dyDescent="0.25">
      <c r="B151" t="s">
        <v>1074</v>
      </c>
      <c r="C151" t="s">
        <v>485</v>
      </c>
      <c r="D151" t="s">
        <v>788</v>
      </c>
      <c r="E151" s="1">
        <v>6516.2960000000003</v>
      </c>
      <c r="F151" s="1">
        <v>1364.6399999999999</v>
      </c>
      <c r="J151" s="2">
        <f t="shared" si="2"/>
        <v>5151.6560000000009</v>
      </c>
    </row>
    <row r="152" spans="2:10" x14ac:dyDescent="0.25">
      <c r="B152" t="s">
        <v>1129</v>
      </c>
      <c r="C152" t="s">
        <v>576</v>
      </c>
      <c r="D152" t="s">
        <v>1130</v>
      </c>
      <c r="E152" s="1">
        <v>7000</v>
      </c>
      <c r="F152" s="1">
        <v>1467.96</v>
      </c>
      <c r="J152" s="2">
        <f t="shared" si="2"/>
        <v>5532.04</v>
      </c>
    </row>
    <row r="153" spans="2:10" x14ac:dyDescent="0.25">
      <c r="B153" t="s">
        <v>99</v>
      </c>
      <c r="C153" t="s">
        <v>1090</v>
      </c>
      <c r="D153" t="s">
        <v>1091</v>
      </c>
      <c r="E153" s="1">
        <v>9335.9750000000004</v>
      </c>
      <c r="F153" s="1">
        <v>1966.92</v>
      </c>
      <c r="J153" s="2">
        <f t="shared" si="2"/>
        <v>7369.0550000000003</v>
      </c>
    </row>
    <row r="154" spans="2:10" x14ac:dyDescent="0.25">
      <c r="B154" t="s">
        <v>1121</v>
      </c>
      <c r="C154" t="s">
        <v>9</v>
      </c>
      <c r="D154" t="s">
        <v>107</v>
      </c>
      <c r="E154" s="1">
        <v>7500</v>
      </c>
      <c r="F154" s="1">
        <v>1574.76</v>
      </c>
      <c r="J154" s="2">
        <f t="shared" si="2"/>
        <v>5925.24</v>
      </c>
    </row>
    <row r="155" spans="2:10" x14ac:dyDescent="0.25">
      <c r="B155" t="s">
        <v>733</v>
      </c>
      <c r="C155" t="s">
        <v>1099</v>
      </c>
      <c r="D155" t="s">
        <v>1100</v>
      </c>
      <c r="E155" s="1">
        <v>9500</v>
      </c>
      <c r="F155" s="1">
        <v>2001.96</v>
      </c>
      <c r="J155" s="2">
        <f t="shared" si="2"/>
        <v>7498.04</v>
      </c>
    </row>
    <row r="156" spans="2:10" x14ac:dyDescent="0.25">
      <c r="B156" t="s">
        <v>1127</v>
      </c>
      <c r="C156" t="s">
        <v>84</v>
      </c>
      <c r="D156" t="s">
        <v>1128</v>
      </c>
      <c r="E156" s="1">
        <v>13081.220990000016</v>
      </c>
      <c r="F156" s="1">
        <v>2766.91</v>
      </c>
      <c r="J156" s="2">
        <f t="shared" si="2"/>
        <v>10314.310990000016</v>
      </c>
    </row>
    <row r="157" spans="2:10" x14ac:dyDescent="0.25">
      <c r="B157" t="s">
        <v>44</v>
      </c>
      <c r="C157" t="s">
        <v>817</v>
      </c>
      <c r="D157" t="s">
        <v>1054</v>
      </c>
      <c r="E157" s="1">
        <v>6648.7325940000101</v>
      </c>
      <c r="F157" s="1">
        <v>1392.9299999999998</v>
      </c>
      <c r="J157" s="2">
        <f t="shared" si="2"/>
        <v>5255.8025940000098</v>
      </c>
    </row>
    <row r="158" spans="2:10" x14ac:dyDescent="0.25">
      <c r="B158" t="s">
        <v>1082</v>
      </c>
      <c r="C158" t="s">
        <v>1</v>
      </c>
      <c r="D158" t="s">
        <v>1083</v>
      </c>
      <c r="E158" s="1">
        <v>4760.232</v>
      </c>
      <c r="F158" s="1">
        <v>990.86</v>
      </c>
      <c r="J158" s="2">
        <f t="shared" si="2"/>
        <v>3769.3719999999998</v>
      </c>
    </row>
    <row r="159" spans="2:10" x14ac:dyDescent="0.25">
      <c r="B159" t="s">
        <v>116</v>
      </c>
      <c r="C159" t="s">
        <v>1095</v>
      </c>
      <c r="D159" t="s">
        <v>1096</v>
      </c>
      <c r="E159" s="1">
        <v>5500</v>
      </c>
      <c r="F159" s="1">
        <v>1147.56</v>
      </c>
      <c r="J159" s="2">
        <f t="shared" si="2"/>
        <v>4352.4400000000005</v>
      </c>
    </row>
    <row r="160" spans="2:10" x14ac:dyDescent="0.25">
      <c r="B160" t="s">
        <v>116</v>
      </c>
      <c r="C160" t="s">
        <v>266</v>
      </c>
      <c r="D160" t="s">
        <v>128</v>
      </c>
      <c r="E160" s="1">
        <v>3798.9299999999994</v>
      </c>
      <c r="F160" s="1">
        <v>818.6</v>
      </c>
      <c r="J160" s="2">
        <f t="shared" si="2"/>
        <v>2980.3299999999995</v>
      </c>
    </row>
    <row r="161" spans="2:10" x14ac:dyDescent="0.25">
      <c r="B161" t="s">
        <v>1124</v>
      </c>
      <c r="C161" t="s">
        <v>1125</v>
      </c>
      <c r="D161" t="s">
        <v>588</v>
      </c>
      <c r="E161" s="1">
        <v>6279.3585610000091</v>
      </c>
      <c r="F161" s="1">
        <v>1314.03</v>
      </c>
      <c r="J161" s="2">
        <f t="shared" si="2"/>
        <v>4965.3285610000094</v>
      </c>
    </row>
    <row r="162" spans="2:10" x14ac:dyDescent="0.25">
      <c r="B162" t="s">
        <v>1</v>
      </c>
      <c r="C162" t="s">
        <v>205</v>
      </c>
      <c r="D162" t="s">
        <v>1037</v>
      </c>
      <c r="E162" s="1">
        <v>1000</v>
      </c>
      <c r="F162" s="1">
        <v>149.88999999999999</v>
      </c>
      <c r="J162" s="2">
        <f t="shared" si="2"/>
        <v>850.11</v>
      </c>
    </row>
    <row r="163" spans="2:10" x14ac:dyDescent="0.25">
      <c r="B163" t="s">
        <v>131</v>
      </c>
      <c r="C163" t="s">
        <v>41</v>
      </c>
      <c r="D163" t="s">
        <v>118</v>
      </c>
      <c r="E163" s="1">
        <v>3500</v>
      </c>
      <c r="F163" s="1">
        <v>765.03000000000009</v>
      </c>
      <c r="J163" s="2">
        <f t="shared" si="2"/>
        <v>2734.97</v>
      </c>
    </row>
    <row r="164" spans="2:10" x14ac:dyDescent="0.25">
      <c r="B164" t="s">
        <v>131</v>
      </c>
      <c r="C164" t="s">
        <v>1088</v>
      </c>
      <c r="D164" t="s">
        <v>258</v>
      </c>
      <c r="E164" s="1">
        <v>4500</v>
      </c>
      <c r="F164" s="1">
        <v>944.23000000000013</v>
      </c>
      <c r="J164" s="2">
        <f t="shared" si="2"/>
        <v>3555.77</v>
      </c>
    </row>
    <row r="165" spans="2:10" x14ac:dyDescent="0.25">
      <c r="B165" t="s">
        <v>1084</v>
      </c>
      <c r="C165" t="s">
        <v>87</v>
      </c>
      <c r="D165" t="s">
        <v>1085</v>
      </c>
      <c r="E165" s="1">
        <v>2064.27</v>
      </c>
      <c r="F165" s="1">
        <v>527.66000000000008</v>
      </c>
      <c r="J165" s="2">
        <f t="shared" si="2"/>
        <v>1536.61</v>
      </c>
    </row>
    <row r="166" spans="2:10" x14ac:dyDescent="0.25">
      <c r="B166" t="s">
        <v>137</v>
      </c>
      <c r="C166" t="s">
        <v>1080</v>
      </c>
      <c r="D166" t="s">
        <v>1081</v>
      </c>
      <c r="E166" s="1">
        <v>4678.4269999999997</v>
      </c>
      <c r="F166" s="1">
        <v>976.19999999999993</v>
      </c>
      <c r="J166" s="2">
        <f t="shared" si="2"/>
        <v>3702.2269999999999</v>
      </c>
    </row>
    <row r="167" spans="2:10" x14ac:dyDescent="0.25">
      <c r="B167" t="s">
        <v>140</v>
      </c>
      <c r="C167" t="s">
        <v>1</v>
      </c>
      <c r="D167" t="s">
        <v>1089</v>
      </c>
      <c r="E167" s="1">
        <v>9273.81</v>
      </c>
      <c r="F167" s="1">
        <v>1953.6499999999999</v>
      </c>
      <c r="J167" s="2">
        <f t="shared" si="2"/>
        <v>7320.16</v>
      </c>
    </row>
    <row r="168" spans="2:10" x14ac:dyDescent="0.25">
      <c r="B168" t="s">
        <v>1104</v>
      </c>
      <c r="C168" t="s">
        <v>1105</v>
      </c>
      <c r="D168" t="s">
        <v>971</v>
      </c>
      <c r="E168" s="1">
        <v>6648.7325940000092</v>
      </c>
      <c r="F168" s="1">
        <v>1392.9299999999998</v>
      </c>
      <c r="J168" s="2">
        <f t="shared" si="2"/>
        <v>5255.8025940000098</v>
      </c>
    </row>
    <row r="169" spans="2:10" x14ac:dyDescent="0.25">
      <c r="B169" t="s">
        <v>1092</v>
      </c>
      <c r="C169" t="s">
        <v>1093</v>
      </c>
      <c r="D169" t="s">
        <v>1094</v>
      </c>
      <c r="E169" s="1">
        <v>8270.65</v>
      </c>
      <c r="F169" s="1">
        <v>1739.37</v>
      </c>
      <c r="J169" s="2">
        <f t="shared" si="2"/>
        <v>6531.28</v>
      </c>
    </row>
    <row r="170" spans="2:10" x14ac:dyDescent="0.25">
      <c r="B170" t="s">
        <v>347</v>
      </c>
      <c r="C170" t="s">
        <v>1122</v>
      </c>
      <c r="D170" t="s">
        <v>1123</v>
      </c>
      <c r="E170" s="1">
        <v>12004.656072500018</v>
      </c>
      <c r="F170" s="1">
        <v>2536.9499999999998</v>
      </c>
      <c r="J170" s="2">
        <f t="shared" si="2"/>
        <v>9467.7060725000192</v>
      </c>
    </row>
    <row r="171" spans="2:10" x14ac:dyDescent="0.25">
      <c r="B171" t="s">
        <v>347</v>
      </c>
      <c r="C171" t="s">
        <v>1072</v>
      </c>
      <c r="D171" t="s">
        <v>1178</v>
      </c>
      <c r="E171" s="1">
        <v>4876.46</v>
      </c>
      <c r="F171" s="1">
        <v>1014.37</v>
      </c>
      <c r="J171" s="2">
        <f t="shared" si="2"/>
        <v>3862.09</v>
      </c>
    </row>
    <row r="172" spans="2:10" x14ac:dyDescent="0.25">
      <c r="B172" t="s">
        <v>347</v>
      </c>
      <c r="C172" t="s">
        <v>266</v>
      </c>
      <c r="D172" t="s">
        <v>259</v>
      </c>
      <c r="E172" s="1">
        <v>3568.15</v>
      </c>
      <c r="F172" s="1">
        <v>777.24</v>
      </c>
      <c r="J172" s="2">
        <f t="shared" si="2"/>
        <v>2790.91</v>
      </c>
    </row>
    <row r="173" spans="2:10" x14ac:dyDescent="0.25">
      <c r="B173" t="s">
        <v>153</v>
      </c>
      <c r="C173" t="s">
        <v>1035</v>
      </c>
      <c r="D173" t="s">
        <v>1036</v>
      </c>
      <c r="E173" s="1">
        <v>6648.7325940000101</v>
      </c>
      <c r="F173" s="1">
        <v>1392.9299999999998</v>
      </c>
      <c r="J173" s="2">
        <f t="shared" si="2"/>
        <v>5255.8025940000098</v>
      </c>
    </row>
    <row r="174" spans="2:10" x14ac:dyDescent="0.25">
      <c r="B174" t="s">
        <v>1055</v>
      </c>
      <c r="C174" t="s">
        <v>51</v>
      </c>
      <c r="D174" t="s">
        <v>386</v>
      </c>
      <c r="E174" s="1">
        <v>12499.996792000013</v>
      </c>
      <c r="F174" s="1">
        <v>2642.7599999999998</v>
      </c>
      <c r="G174" s="1">
        <v>4062.5</v>
      </c>
      <c r="J174" s="2">
        <f t="shared" si="2"/>
        <v>5794.7367920000124</v>
      </c>
    </row>
    <row r="175" spans="2:10" x14ac:dyDescent="0.25">
      <c r="B175" t="s">
        <v>1109</v>
      </c>
      <c r="C175" t="s">
        <v>73</v>
      </c>
      <c r="D175" t="s">
        <v>236</v>
      </c>
      <c r="E175" s="1">
        <v>7945</v>
      </c>
      <c r="F175" s="1">
        <v>1669.81</v>
      </c>
      <c r="J175" s="2">
        <f t="shared" si="2"/>
        <v>6275.1900000000005</v>
      </c>
    </row>
    <row r="176" spans="2:10" x14ac:dyDescent="0.25">
      <c r="B176" t="s">
        <v>1111</v>
      </c>
      <c r="C176" t="s">
        <v>1112</v>
      </c>
      <c r="D176" t="s">
        <v>1113</v>
      </c>
      <c r="E176" s="1">
        <v>6279.3585610000091</v>
      </c>
      <c r="F176" s="1">
        <v>1314.03</v>
      </c>
      <c r="J176" s="2">
        <f t="shared" si="2"/>
        <v>4965.3285610000094</v>
      </c>
    </row>
    <row r="177" spans="2:10" x14ac:dyDescent="0.25">
      <c r="B177" t="s">
        <v>1077</v>
      </c>
      <c r="C177" t="s">
        <v>1078</v>
      </c>
      <c r="D177" t="s">
        <v>1079</v>
      </c>
      <c r="E177" s="1">
        <v>9552.51</v>
      </c>
      <c r="F177" s="1">
        <v>2013.1799999999998</v>
      </c>
      <c r="J177" s="2">
        <f t="shared" si="2"/>
        <v>7539.33</v>
      </c>
    </row>
    <row r="178" spans="2:10" x14ac:dyDescent="0.25">
      <c r="B178" t="s">
        <v>1075</v>
      </c>
      <c r="C178" t="s">
        <v>366</v>
      </c>
      <c r="D178" t="s">
        <v>1076</v>
      </c>
      <c r="E178" s="1">
        <v>9821.3700000000008</v>
      </c>
      <c r="F178" s="1">
        <v>2070.6</v>
      </c>
      <c r="J178" s="2">
        <f t="shared" si="2"/>
        <v>7750.77</v>
      </c>
    </row>
    <row r="179" spans="2:10" x14ac:dyDescent="0.25">
      <c r="B179" t="s">
        <v>1086</v>
      </c>
      <c r="C179" t="s">
        <v>184</v>
      </c>
      <c r="D179" t="s">
        <v>1087</v>
      </c>
      <c r="E179" s="1">
        <v>2064.27</v>
      </c>
      <c r="F179" s="1">
        <v>527.66000000000008</v>
      </c>
      <c r="J179" s="2">
        <f t="shared" si="2"/>
        <v>1536.61</v>
      </c>
    </row>
    <row r="180" spans="2:10" x14ac:dyDescent="0.25">
      <c r="B180" t="s">
        <v>1107</v>
      </c>
      <c r="C180" t="s">
        <v>1179</v>
      </c>
      <c r="D180" t="s">
        <v>1180</v>
      </c>
      <c r="E180" s="1">
        <v>6648.7325940000101</v>
      </c>
      <c r="F180" s="1">
        <v>1392.9299999999998</v>
      </c>
      <c r="J180" s="2">
        <f t="shared" si="2"/>
        <v>5255.8025940000098</v>
      </c>
    </row>
    <row r="181" spans="2:10" x14ac:dyDescent="0.25">
      <c r="B181" t="s">
        <v>1131</v>
      </c>
      <c r="C181" t="s">
        <v>1044</v>
      </c>
      <c r="D181" t="s">
        <v>783</v>
      </c>
      <c r="E181" s="1">
        <v>8000</v>
      </c>
      <c r="F181" s="1">
        <v>1681.56</v>
      </c>
      <c r="J181" s="2">
        <f t="shared" si="2"/>
        <v>6318.4400000000005</v>
      </c>
    </row>
    <row r="182" spans="2:10" x14ac:dyDescent="0.25">
      <c r="B182" t="s">
        <v>55</v>
      </c>
      <c r="C182" t="s">
        <v>392</v>
      </c>
      <c r="D182" t="s">
        <v>1097</v>
      </c>
      <c r="E182" s="1">
        <v>4000</v>
      </c>
      <c r="F182" s="1">
        <v>854.63</v>
      </c>
      <c r="J182" s="2">
        <f t="shared" si="2"/>
        <v>3145.37</v>
      </c>
    </row>
    <row r="183" spans="2:10" x14ac:dyDescent="0.25">
      <c r="B183" t="s">
        <v>55</v>
      </c>
      <c r="C183" t="s">
        <v>799</v>
      </c>
      <c r="D183" t="s">
        <v>107</v>
      </c>
      <c r="E183" s="1">
        <v>6279.3585610000091</v>
      </c>
      <c r="F183" s="1">
        <v>1314.03</v>
      </c>
      <c r="J183" s="2">
        <f t="shared" si="2"/>
        <v>4965.3285610000094</v>
      </c>
    </row>
    <row r="184" spans="2:10" x14ac:dyDescent="0.25">
      <c r="B184" t="s">
        <v>1052</v>
      </c>
      <c r="C184" t="s">
        <v>63</v>
      </c>
      <c r="D184" t="s">
        <v>1053</v>
      </c>
      <c r="E184" s="1">
        <v>11250</v>
      </c>
      <c r="F184" s="1">
        <v>2375.7599999999998</v>
      </c>
      <c r="J184" s="2">
        <f t="shared" si="2"/>
        <v>8874.24</v>
      </c>
    </row>
    <row r="185" spans="2:10" x14ac:dyDescent="0.25">
      <c r="B185" t="s">
        <v>355</v>
      </c>
      <c r="C185" t="s">
        <v>266</v>
      </c>
      <c r="D185" t="s">
        <v>488</v>
      </c>
      <c r="E185" s="1">
        <v>2523.3690000000001</v>
      </c>
      <c r="F185" s="1">
        <v>601.12</v>
      </c>
      <c r="J185" s="2">
        <f t="shared" si="2"/>
        <v>1922.2490000000003</v>
      </c>
    </row>
    <row r="186" spans="2:10" x14ac:dyDescent="0.25">
      <c r="B186" t="s">
        <v>205</v>
      </c>
      <c r="C186" t="s">
        <v>347</v>
      </c>
      <c r="D186" t="s">
        <v>1126</v>
      </c>
      <c r="E186" s="1">
        <v>6279.3585610000091</v>
      </c>
      <c r="F186" s="1">
        <v>1314.03</v>
      </c>
      <c r="J186" s="2">
        <f t="shared" si="2"/>
        <v>4965.3285610000094</v>
      </c>
    </row>
    <row r="187" spans="2:10" x14ac:dyDescent="0.25">
      <c r="B187" t="s">
        <v>208</v>
      </c>
      <c r="C187" t="s">
        <v>18</v>
      </c>
      <c r="D187" t="s">
        <v>128</v>
      </c>
      <c r="E187" s="1">
        <v>6464.04557750001</v>
      </c>
      <c r="F187" s="1">
        <v>1353.48</v>
      </c>
      <c r="J187" s="2">
        <f t="shared" si="2"/>
        <v>5110.5655775000105</v>
      </c>
    </row>
    <row r="188" spans="2:10" x14ac:dyDescent="0.25">
      <c r="B188" t="s">
        <v>1114</v>
      </c>
      <c r="C188" t="s">
        <v>1115</v>
      </c>
      <c r="D188" t="s">
        <v>574</v>
      </c>
      <c r="E188" s="1">
        <v>6279.3585610000091</v>
      </c>
      <c r="F188" s="1">
        <v>1314.03</v>
      </c>
      <c r="J188" s="2">
        <f t="shared" si="2"/>
        <v>4965.3285610000094</v>
      </c>
    </row>
    <row r="189" spans="2:10" x14ac:dyDescent="0.25">
      <c r="B189" t="s">
        <v>1070</v>
      </c>
      <c r="C189" t="s">
        <v>174</v>
      </c>
      <c r="D189" t="s">
        <v>1071</v>
      </c>
      <c r="E189" s="1">
        <v>6464.04557750001</v>
      </c>
      <c r="F189" s="1">
        <v>1353.48</v>
      </c>
      <c r="J189" s="2">
        <f t="shared" si="2"/>
        <v>5110.5655775000105</v>
      </c>
    </row>
    <row r="190" spans="2:10" x14ac:dyDescent="0.25">
      <c r="B190" t="s">
        <v>359</v>
      </c>
      <c r="C190" t="s">
        <v>55</v>
      </c>
      <c r="D190" t="s">
        <v>1181</v>
      </c>
      <c r="E190" s="1">
        <v>6279.3585610000091</v>
      </c>
      <c r="F190" s="1">
        <v>1314.03</v>
      </c>
      <c r="J190" s="2">
        <f t="shared" si="2"/>
        <v>4965.3285610000094</v>
      </c>
    </row>
    <row r="191" spans="2:10" x14ac:dyDescent="0.25">
      <c r="B191" t="s">
        <v>15</v>
      </c>
      <c r="C191" t="s">
        <v>582</v>
      </c>
      <c r="D191" t="s">
        <v>1098</v>
      </c>
      <c r="E191" s="1">
        <v>7500</v>
      </c>
      <c r="F191" s="1">
        <v>1574.76</v>
      </c>
      <c r="J191" s="2">
        <f t="shared" si="2"/>
        <v>5925.24</v>
      </c>
    </row>
    <row r="192" spans="2:10" x14ac:dyDescent="0.25">
      <c r="B192" t="s">
        <v>15</v>
      </c>
      <c r="C192" t="s">
        <v>205</v>
      </c>
      <c r="D192" t="s">
        <v>1106</v>
      </c>
      <c r="E192" s="1">
        <v>6648.7325940000092</v>
      </c>
      <c r="F192" s="1">
        <v>1392.9299999999998</v>
      </c>
      <c r="J192" s="2">
        <f t="shared" si="2"/>
        <v>5255.8025940000098</v>
      </c>
    </row>
    <row r="193" spans="2:10" x14ac:dyDescent="0.25">
      <c r="B193" t="s">
        <v>242</v>
      </c>
      <c r="C193" t="s">
        <v>243</v>
      </c>
      <c r="D193" t="s">
        <v>244</v>
      </c>
      <c r="E193" s="1">
        <v>11941</v>
      </c>
      <c r="F193" s="1">
        <v>2565.62</v>
      </c>
      <c r="J193" s="2">
        <f t="shared" si="2"/>
        <v>9375.380000000001</v>
      </c>
    </row>
    <row r="194" spans="2:10" x14ac:dyDescent="0.25">
      <c r="B194" t="s">
        <v>245</v>
      </c>
      <c r="C194" t="s">
        <v>246</v>
      </c>
      <c r="D194" t="s">
        <v>247</v>
      </c>
      <c r="E194" s="1">
        <v>4652</v>
      </c>
      <c r="F194" s="1">
        <v>983.39999999999986</v>
      </c>
      <c r="J194" s="2">
        <f t="shared" si="2"/>
        <v>3668.6000000000004</v>
      </c>
    </row>
    <row r="195" spans="2:10" x14ac:dyDescent="0.25">
      <c r="B195" t="s">
        <v>248</v>
      </c>
      <c r="C195" t="s">
        <v>249</v>
      </c>
      <c r="D195" t="s">
        <v>250</v>
      </c>
      <c r="E195" s="1">
        <v>20000</v>
      </c>
      <c r="F195" s="1">
        <v>4461.1000000000004</v>
      </c>
      <c r="J195" s="2">
        <f t="shared" si="2"/>
        <v>15538.9</v>
      </c>
    </row>
    <row r="196" spans="2:10" x14ac:dyDescent="0.25">
      <c r="B196" t="s">
        <v>251</v>
      </c>
      <c r="C196" t="s">
        <v>252</v>
      </c>
      <c r="D196" t="s">
        <v>253</v>
      </c>
      <c r="E196" s="1">
        <v>2581</v>
      </c>
      <c r="F196" s="1">
        <v>541.03</v>
      </c>
      <c r="J196" s="2">
        <f t="shared" si="2"/>
        <v>2039.97</v>
      </c>
    </row>
    <row r="197" spans="2:10" x14ac:dyDescent="0.25">
      <c r="B197" t="s">
        <v>13</v>
      </c>
      <c r="C197" t="s">
        <v>85</v>
      </c>
      <c r="D197" t="s">
        <v>254</v>
      </c>
      <c r="E197" s="1">
        <v>3551</v>
      </c>
      <c r="F197" s="1">
        <v>748.2199999999998</v>
      </c>
      <c r="J197" s="2">
        <f t="shared" si="2"/>
        <v>2802.78</v>
      </c>
    </row>
    <row r="198" spans="2:10" x14ac:dyDescent="0.25">
      <c r="B198" t="s">
        <v>255</v>
      </c>
      <c r="C198" t="s">
        <v>64</v>
      </c>
      <c r="D198" t="s">
        <v>256</v>
      </c>
      <c r="E198" s="1">
        <v>1431</v>
      </c>
      <c r="F198" s="1">
        <v>295.38999999999987</v>
      </c>
      <c r="J198" s="2">
        <f t="shared" ref="J198:J246" si="3">E198-F198-G198-H198-I198</f>
        <v>1135.6100000000001</v>
      </c>
    </row>
    <row r="199" spans="2:10" x14ac:dyDescent="0.25">
      <c r="B199" t="s">
        <v>257</v>
      </c>
      <c r="C199" t="s">
        <v>213</v>
      </c>
      <c r="D199" t="s">
        <v>258</v>
      </c>
      <c r="E199" s="1">
        <v>3412</v>
      </c>
      <c r="F199" s="1">
        <v>718.53</v>
      </c>
      <c r="J199" s="2">
        <f t="shared" si="3"/>
        <v>2693.4700000000003</v>
      </c>
    </row>
    <row r="200" spans="2:10" x14ac:dyDescent="0.25">
      <c r="B200" t="s">
        <v>259</v>
      </c>
      <c r="D200" t="s">
        <v>19</v>
      </c>
      <c r="E200" s="1">
        <v>5000</v>
      </c>
      <c r="F200" s="1">
        <v>1057.73</v>
      </c>
      <c r="J200" s="2">
        <f t="shared" si="3"/>
        <v>3942.27</v>
      </c>
    </row>
    <row r="201" spans="2:10" x14ac:dyDescent="0.25">
      <c r="B201" t="s">
        <v>1</v>
      </c>
      <c r="C201" t="s">
        <v>260</v>
      </c>
      <c r="D201" t="s">
        <v>261</v>
      </c>
      <c r="E201" s="1">
        <v>1000</v>
      </c>
      <c r="F201" s="1">
        <v>203.32999999999993</v>
      </c>
      <c r="J201" s="2">
        <f t="shared" si="3"/>
        <v>796.67000000000007</v>
      </c>
    </row>
    <row r="202" spans="2:10" x14ac:dyDescent="0.25">
      <c r="B202" t="s">
        <v>1</v>
      </c>
      <c r="C202" t="s">
        <v>32</v>
      </c>
      <c r="D202" t="s">
        <v>78</v>
      </c>
      <c r="E202" s="1">
        <v>1056</v>
      </c>
      <c r="F202" s="1">
        <v>215.28999999999996</v>
      </c>
      <c r="J202" s="2">
        <f t="shared" si="3"/>
        <v>840.71</v>
      </c>
    </row>
    <row r="203" spans="2:10" x14ac:dyDescent="0.25">
      <c r="B203" t="s">
        <v>143</v>
      </c>
      <c r="C203" t="s">
        <v>262</v>
      </c>
      <c r="D203" t="s">
        <v>263</v>
      </c>
      <c r="E203" s="1">
        <v>6000</v>
      </c>
      <c r="F203" s="1">
        <v>1271.33</v>
      </c>
      <c r="J203" s="2">
        <f t="shared" si="3"/>
        <v>4728.67</v>
      </c>
    </row>
    <row r="204" spans="2:10" x14ac:dyDescent="0.25">
      <c r="B204" t="s">
        <v>17</v>
      </c>
      <c r="C204" t="s">
        <v>38</v>
      </c>
      <c r="D204" t="s">
        <v>244</v>
      </c>
      <c r="E204" s="1">
        <v>13000</v>
      </c>
      <c r="F204" s="1">
        <v>2814.7</v>
      </c>
      <c r="J204" s="2">
        <f t="shared" si="3"/>
        <v>10185.299999999999</v>
      </c>
    </row>
    <row r="205" spans="2:10" x14ac:dyDescent="0.25">
      <c r="B205" t="s">
        <v>153</v>
      </c>
      <c r="C205" t="s">
        <v>161</v>
      </c>
      <c r="D205" t="s">
        <v>264</v>
      </c>
      <c r="E205" s="1">
        <v>18596</v>
      </c>
      <c r="F205" s="1">
        <v>4130.8700000000008</v>
      </c>
      <c r="J205" s="2">
        <f t="shared" si="3"/>
        <v>14465.13</v>
      </c>
    </row>
    <row r="206" spans="2:10" x14ac:dyDescent="0.25">
      <c r="B206" t="s">
        <v>230</v>
      </c>
      <c r="C206" t="s">
        <v>265</v>
      </c>
      <c r="D206" t="s">
        <v>19</v>
      </c>
      <c r="E206" s="1">
        <v>17133</v>
      </c>
      <c r="F206" s="1">
        <v>3786.78</v>
      </c>
      <c r="J206" s="2">
        <f t="shared" si="3"/>
        <v>13346.22</v>
      </c>
    </row>
    <row r="207" spans="2:10" x14ac:dyDescent="0.25">
      <c r="B207" t="s">
        <v>232</v>
      </c>
      <c r="C207" t="s">
        <v>161</v>
      </c>
      <c r="D207" t="s">
        <v>101</v>
      </c>
      <c r="E207" s="1">
        <v>19338</v>
      </c>
      <c r="F207" s="1">
        <v>4305.3899999999994</v>
      </c>
      <c r="J207" s="2">
        <f t="shared" si="3"/>
        <v>15032.61</v>
      </c>
    </row>
    <row r="208" spans="2:10" x14ac:dyDescent="0.25">
      <c r="B208" t="s">
        <v>266</v>
      </c>
      <c r="C208" t="s">
        <v>267</v>
      </c>
      <c r="D208" t="s">
        <v>268</v>
      </c>
      <c r="E208" s="1">
        <v>16659</v>
      </c>
      <c r="F208" s="1">
        <v>3675.2899999999995</v>
      </c>
      <c r="J208" s="2">
        <f t="shared" si="3"/>
        <v>12983.710000000001</v>
      </c>
    </row>
    <row r="209" spans="2:10" x14ac:dyDescent="0.25">
      <c r="B209" t="s">
        <v>111</v>
      </c>
      <c r="C209" t="s">
        <v>1134</v>
      </c>
      <c r="D209" t="s">
        <v>1175</v>
      </c>
      <c r="E209" s="1">
        <v>1500</v>
      </c>
      <c r="F209" s="1">
        <v>163.19999999999999</v>
      </c>
      <c r="J209" s="2">
        <f t="shared" si="3"/>
        <v>1336.8</v>
      </c>
    </row>
    <row r="210" spans="2:10" x14ac:dyDescent="0.25">
      <c r="B210" t="s">
        <v>1136</v>
      </c>
      <c r="C210" t="s">
        <v>1</v>
      </c>
      <c r="D210" t="s">
        <v>165</v>
      </c>
      <c r="E210" s="1">
        <v>3500</v>
      </c>
      <c r="F210" s="1">
        <v>470.40000000000003</v>
      </c>
      <c r="J210" s="2">
        <f t="shared" si="3"/>
        <v>3029.6</v>
      </c>
    </row>
    <row r="211" spans="2:10" x14ac:dyDescent="0.25">
      <c r="B211" t="s">
        <v>41</v>
      </c>
      <c r="C211" t="s">
        <v>41</v>
      </c>
      <c r="D211" t="s">
        <v>1138</v>
      </c>
      <c r="E211" s="1">
        <v>2000</v>
      </c>
      <c r="F211" s="1">
        <v>222.74999999999994</v>
      </c>
      <c r="J211" s="2">
        <f t="shared" si="3"/>
        <v>1777.25</v>
      </c>
    </row>
    <row r="212" spans="2:10" x14ac:dyDescent="0.25">
      <c r="B212" t="s">
        <v>319</v>
      </c>
      <c r="C212" t="s">
        <v>320</v>
      </c>
      <c r="D212" t="s">
        <v>1139</v>
      </c>
      <c r="E212" s="1">
        <v>5500</v>
      </c>
      <c r="F212" s="1">
        <v>852.93000000000006</v>
      </c>
      <c r="J212" s="2">
        <f t="shared" si="3"/>
        <v>4647.07</v>
      </c>
    </row>
    <row r="213" spans="2:10" x14ac:dyDescent="0.25">
      <c r="B213" t="s">
        <v>1140</v>
      </c>
      <c r="C213" t="s">
        <v>372</v>
      </c>
      <c r="D213" t="s">
        <v>1141</v>
      </c>
      <c r="E213" s="1">
        <v>5500</v>
      </c>
      <c r="F213" s="1">
        <v>852.93000000000006</v>
      </c>
      <c r="J213" s="2">
        <f t="shared" si="3"/>
        <v>4647.07</v>
      </c>
    </row>
    <row r="214" spans="2:10" x14ac:dyDescent="0.25">
      <c r="B214" t="s">
        <v>1142</v>
      </c>
      <c r="C214" t="s">
        <v>131</v>
      </c>
      <c r="D214" t="s">
        <v>160</v>
      </c>
      <c r="E214" s="1">
        <v>5000</v>
      </c>
      <c r="F214" s="1">
        <v>746.13000000000011</v>
      </c>
      <c r="J214" s="2">
        <f t="shared" si="3"/>
        <v>4253.87</v>
      </c>
    </row>
    <row r="215" spans="2:10" x14ac:dyDescent="0.25">
      <c r="B215" t="s">
        <v>180</v>
      </c>
      <c r="C215" t="s">
        <v>1143</v>
      </c>
      <c r="D215" t="s">
        <v>182</v>
      </c>
      <c r="E215" s="1">
        <v>2500</v>
      </c>
      <c r="F215" s="1">
        <v>302.74999999999994</v>
      </c>
      <c r="J215" s="2">
        <f t="shared" si="3"/>
        <v>2197.25</v>
      </c>
    </row>
    <row r="216" spans="2:10" x14ac:dyDescent="0.25">
      <c r="B216" t="s">
        <v>174</v>
      </c>
      <c r="C216" t="s">
        <v>73</v>
      </c>
      <c r="D216" t="s">
        <v>970</v>
      </c>
      <c r="E216" s="1">
        <v>6500</v>
      </c>
      <c r="F216" s="1">
        <v>1066.53</v>
      </c>
      <c r="J216" s="2">
        <f t="shared" si="3"/>
        <v>5433.47</v>
      </c>
    </row>
    <row r="217" spans="2:10" x14ac:dyDescent="0.25">
      <c r="B217" t="s">
        <v>76</v>
      </c>
      <c r="C217" t="s">
        <v>480</v>
      </c>
      <c r="D217" t="s">
        <v>718</v>
      </c>
      <c r="E217" s="1">
        <v>3500</v>
      </c>
      <c r="F217" s="1">
        <v>470.40000000000003</v>
      </c>
      <c r="J217" s="2">
        <f t="shared" si="3"/>
        <v>3029.6</v>
      </c>
    </row>
    <row r="218" spans="2:10" x14ac:dyDescent="0.25">
      <c r="B218" t="s">
        <v>1080</v>
      </c>
      <c r="C218" t="s">
        <v>1151</v>
      </c>
      <c r="D218" t="s">
        <v>1152</v>
      </c>
      <c r="E218" s="1">
        <v>3865.6049999999996</v>
      </c>
      <c r="F218" s="1">
        <v>535.92000000000007</v>
      </c>
      <c r="J218" s="2">
        <f t="shared" si="3"/>
        <v>3329.6849999999995</v>
      </c>
    </row>
    <row r="219" spans="2:10" x14ac:dyDescent="0.25">
      <c r="B219" t="s">
        <v>472</v>
      </c>
      <c r="C219" t="s">
        <v>324</v>
      </c>
      <c r="D219" t="s">
        <v>1159</v>
      </c>
      <c r="E219" s="1">
        <v>7857.0960000000005</v>
      </c>
      <c r="F219" s="1">
        <v>1356.41</v>
      </c>
      <c r="J219" s="2">
        <f t="shared" si="3"/>
        <v>6500.6860000000006</v>
      </c>
    </row>
    <row r="220" spans="2:10" x14ac:dyDescent="0.25">
      <c r="B220" t="s">
        <v>90</v>
      </c>
      <c r="C220" t="s">
        <v>354</v>
      </c>
      <c r="D220" t="s">
        <v>1145</v>
      </c>
      <c r="E220" s="1">
        <v>2552.42</v>
      </c>
      <c r="F220" s="1">
        <v>311.14000000000004</v>
      </c>
      <c r="J220" s="2">
        <f t="shared" si="3"/>
        <v>2241.2800000000002</v>
      </c>
    </row>
    <row r="221" spans="2:10" x14ac:dyDescent="0.25">
      <c r="B221" t="s">
        <v>652</v>
      </c>
      <c r="C221" t="s">
        <v>1169</v>
      </c>
      <c r="D221" t="s">
        <v>1170</v>
      </c>
      <c r="E221" s="1">
        <v>9600</v>
      </c>
      <c r="F221" s="1">
        <v>1728.6899999999998</v>
      </c>
      <c r="J221" s="2">
        <f t="shared" si="3"/>
        <v>7871.31</v>
      </c>
    </row>
    <row r="222" spans="2:10" x14ac:dyDescent="0.25">
      <c r="B222" t="s">
        <v>52</v>
      </c>
      <c r="C222" t="s">
        <v>475</v>
      </c>
      <c r="D222" t="s">
        <v>1173</v>
      </c>
      <c r="E222" s="1">
        <v>11255</v>
      </c>
      <c r="F222" s="1">
        <v>2082.1999999999998</v>
      </c>
      <c r="J222" s="2">
        <f t="shared" si="3"/>
        <v>9172.7999999999993</v>
      </c>
    </row>
    <row r="223" spans="2:10" x14ac:dyDescent="0.25">
      <c r="B223" t="s">
        <v>1143</v>
      </c>
      <c r="C223" t="s">
        <v>681</v>
      </c>
      <c r="D223" t="s">
        <v>1172</v>
      </c>
      <c r="E223" s="1">
        <v>6279.3585610000091</v>
      </c>
      <c r="F223" s="1">
        <v>1019.4000000000001</v>
      </c>
      <c r="J223" s="2">
        <f t="shared" si="3"/>
        <v>5259.9585610000086</v>
      </c>
    </row>
    <row r="224" spans="2:10" x14ac:dyDescent="0.25">
      <c r="B224" t="s">
        <v>1082</v>
      </c>
      <c r="C224" t="s">
        <v>392</v>
      </c>
      <c r="D224" t="s">
        <v>1165</v>
      </c>
      <c r="E224" s="1">
        <v>2750</v>
      </c>
      <c r="F224" s="1">
        <v>342.74999999999994</v>
      </c>
      <c r="J224" s="2">
        <f t="shared" si="3"/>
        <v>2407.25</v>
      </c>
    </row>
    <row r="225" spans="2:10" x14ac:dyDescent="0.25">
      <c r="B225" t="s">
        <v>1082</v>
      </c>
      <c r="C225" t="s">
        <v>1114</v>
      </c>
      <c r="D225" t="s">
        <v>886</v>
      </c>
      <c r="E225" s="1">
        <v>6279.3585610000091</v>
      </c>
      <c r="F225" s="1">
        <v>1019.4000000000001</v>
      </c>
      <c r="J225" s="2">
        <f t="shared" si="3"/>
        <v>5259.9585610000086</v>
      </c>
    </row>
    <row r="226" spans="2:10" x14ac:dyDescent="0.25">
      <c r="B226" t="s">
        <v>324</v>
      </c>
      <c r="C226" t="s">
        <v>131</v>
      </c>
      <c r="D226" t="s">
        <v>1171</v>
      </c>
      <c r="E226" s="1">
        <v>6279.3585610000091</v>
      </c>
      <c r="F226" s="1">
        <v>1019.4000000000001</v>
      </c>
      <c r="J226" s="2">
        <f t="shared" si="3"/>
        <v>5259.9585610000086</v>
      </c>
    </row>
    <row r="227" spans="2:10" x14ac:dyDescent="0.25">
      <c r="B227" t="s">
        <v>1147</v>
      </c>
      <c r="C227" t="s">
        <v>1148</v>
      </c>
      <c r="D227" t="s">
        <v>550</v>
      </c>
      <c r="E227" s="1">
        <v>9821.3700000000008</v>
      </c>
      <c r="F227" s="1">
        <v>1775.97</v>
      </c>
      <c r="J227" s="2">
        <f t="shared" si="3"/>
        <v>8045.4000000000005</v>
      </c>
    </row>
    <row r="228" spans="2:10" x14ac:dyDescent="0.25">
      <c r="B228" t="s">
        <v>140</v>
      </c>
      <c r="C228" t="s">
        <v>1160</v>
      </c>
      <c r="D228" t="s">
        <v>1161</v>
      </c>
      <c r="E228" s="1">
        <v>2321.7199999999998</v>
      </c>
      <c r="F228" s="1">
        <v>274.22999999999996</v>
      </c>
      <c r="J228" s="2">
        <f t="shared" si="3"/>
        <v>2047.4899999999998</v>
      </c>
    </row>
    <row r="229" spans="2:10" x14ac:dyDescent="0.25">
      <c r="B229" t="s">
        <v>1166</v>
      </c>
      <c r="C229" t="s">
        <v>1167</v>
      </c>
      <c r="D229" t="s">
        <v>1168</v>
      </c>
      <c r="E229" s="1">
        <v>5238.0640000000003</v>
      </c>
      <c r="F229" s="1">
        <v>796.98</v>
      </c>
      <c r="J229" s="2">
        <f t="shared" si="3"/>
        <v>4441.0840000000007</v>
      </c>
    </row>
    <row r="230" spans="2:10" x14ac:dyDescent="0.25">
      <c r="B230" t="s">
        <v>1092</v>
      </c>
      <c r="C230" t="s">
        <v>1153</v>
      </c>
      <c r="D230" t="s">
        <v>1154</v>
      </c>
      <c r="E230" s="1">
        <v>2870.14</v>
      </c>
      <c r="F230" s="1">
        <v>361.96999999999997</v>
      </c>
      <c r="J230" s="2">
        <f t="shared" si="3"/>
        <v>2508.17</v>
      </c>
    </row>
    <row r="231" spans="2:10" x14ac:dyDescent="0.25">
      <c r="B231" t="s">
        <v>1155</v>
      </c>
      <c r="C231" t="s">
        <v>346</v>
      </c>
      <c r="D231" t="s">
        <v>1156</v>
      </c>
      <c r="E231" s="1">
        <v>2000</v>
      </c>
      <c r="F231" s="1">
        <v>222.74999999999994</v>
      </c>
      <c r="J231" s="2">
        <f t="shared" si="3"/>
        <v>1777.25</v>
      </c>
    </row>
    <row r="232" spans="2:10" x14ac:dyDescent="0.25">
      <c r="B232" t="s">
        <v>18</v>
      </c>
      <c r="C232" t="s">
        <v>12</v>
      </c>
      <c r="D232" t="s">
        <v>1146</v>
      </c>
      <c r="E232" s="1">
        <v>4876.46</v>
      </c>
      <c r="F232" s="1">
        <v>719.74</v>
      </c>
      <c r="J232" s="2">
        <f t="shared" si="3"/>
        <v>4156.72</v>
      </c>
    </row>
    <row r="233" spans="2:10" x14ac:dyDescent="0.25">
      <c r="B233" t="s">
        <v>18</v>
      </c>
      <c r="C233" t="s">
        <v>347</v>
      </c>
      <c r="D233" t="s">
        <v>859</v>
      </c>
      <c r="E233" s="1">
        <v>5000</v>
      </c>
      <c r="F233" s="1">
        <v>746.13000000000011</v>
      </c>
      <c r="J233" s="2">
        <f t="shared" si="3"/>
        <v>4253.87</v>
      </c>
    </row>
    <row r="234" spans="2:10" x14ac:dyDescent="0.25">
      <c r="B234" t="s">
        <v>18</v>
      </c>
      <c r="C234" t="s">
        <v>356</v>
      </c>
      <c r="D234" t="s">
        <v>72</v>
      </c>
      <c r="E234" s="1">
        <v>4000</v>
      </c>
      <c r="F234" s="1">
        <v>560</v>
      </c>
      <c r="J234" s="2">
        <f t="shared" si="3"/>
        <v>3440</v>
      </c>
    </row>
    <row r="235" spans="2:10" x14ac:dyDescent="0.25">
      <c r="B235" t="s">
        <v>45</v>
      </c>
      <c r="C235" t="s">
        <v>469</v>
      </c>
      <c r="D235" t="s">
        <v>550</v>
      </c>
      <c r="E235" s="1">
        <v>8772</v>
      </c>
      <c r="F235" s="1">
        <v>1551.8300000000002</v>
      </c>
      <c r="J235" s="2">
        <f t="shared" si="3"/>
        <v>7220.17</v>
      </c>
    </row>
    <row r="236" spans="2:10" x14ac:dyDescent="0.25">
      <c r="B236" t="s">
        <v>743</v>
      </c>
      <c r="C236" t="s">
        <v>59</v>
      </c>
      <c r="D236" t="s">
        <v>884</v>
      </c>
      <c r="E236" s="1">
        <v>4760.232</v>
      </c>
      <c r="F236" s="1">
        <v>696.23</v>
      </c>
      <c r="J236" s="2">
        <f t="shared" si="3"/>
        <v>4064.002</v>
      </c>
    </row>
    <row r="237" spans="2:10" x14ac:dyDescent="0.25">
      <c r="B237" t="s">
        <v>397</v>
      </c>
      <c r="C237" t="s">
        <v>140</v>
      </c>
      <c r="D237" t="s">
        <v>148</v>
      </c>
      <c r="E237" s="1">
        <v>6516.2960000000003</v>
      </c>
      <c r="F237" s="1">
        <v>1070.01</v>
      </c>
      <c r="J237" s="2">
        <f t="shared" si="3"/>
        <v>5446.2860000000001</v>
      </c>
    </row>
    <row r="238" spans="2:10" x14ac:dyDescent="0.25">
      <c r="B238" t="s">
        <v>1115</v>
      </c>
      <c r="C238" t="s">
        <v>302</v>
      </c>
      <c r="D238" t="s">
        <v>1149</v>
      </c>
      <c r="E238" s="1">
        <v>7083</v>
      </c>
      <c r="F238" s="1">
        <v>1191.06</v>
      </c>
      <c r="J238" s="2">
        <f t="shared" si="3"/>
        <v>5891.9400000000005</v>
      </c>
    </row>
    <row r="239" spans="2:10" x14ac:dyDescent="0.25">
      <c r="B239" t="s">
        <v>177</v>
      </c>
      <c r="C239" t="s">
        <v>1157</v>
      </c>
      <c r="D239" t="s">
        <v>1158</v>
      </c>
      <c r="E239" s="1">
        <v>5238.0640000000003</v>
      </c>
      <c r="F239" s="1">
        <v>796.98</v>
      </c>
      <c r="J239" s="2">
        <f t="shared" si="3"/>
        <v>4441.0840000000007</v>
      </c>
    </row>
    <row r="240" spans="2:10" x14ac:dyDescent="0.25">
      <c r="B240" t="s">
        <v>41</v>
      </c>
      <c r="C240" t="s">
        <v>131</v>
      </c>
      <c r="D240" t="s">
        <v>1164</v>
      </c>
      <c r="E240" s="1">
        <v>7000</v>
      </c>
      <c r="F240" s="1">
        <v>1173.3300000000002</v>
      </c>
      <c r="J240" s="2">
        <f t="shared" si="3"/>
        <v>5826.67</v>
      </c>
    </row>
    <row r="241" spans="2:11" x14ac:dyDescent="0.25">
      <c r="B241" t="s">
        <v>356</v>
      </c>
      <c r="C241" t="s">
        <v>90</v>
      </c>
      <c r="D241" t="s">
        <v>1150</v>
      </c>
      <c r="E241" s="1">
        <v>4822.8040000000001</v>
      </c>
      <c r="F241" s="1">
        <v>708.28</v>
      </c>
      <c r="J241" s="2">
        <f t="shared" si="3"/>
        <v>4114.5240000000003</v>
      </c>
    </row>
    <row r="242" spans="2:11" x14ac:dyDescent="0.25">
      <c r="B242" t="s">
        <v>759</v>
      </c>
      <c r="C242" t="s">
        <v>1162</v>
      </c>
      <c r="D242" t="s">
        <v>1163</v>
      </c>
      <c r="E242" s="1">
        <v>6000</v>
      </c>
      <c r="F242" s="1">
        <v>959.73</v>
      </c>
      <c r="J242" s="2">
        <f t="shared" si="3"/>
        <v>5040.2700000000004</v>
      </c>
    </row>
    <row r="243" spans="2:11" x14ac:dyDescent="0.25">
      <c r="B243" t="s">
        <v>212</v>
      </c>
      <c r="C243" t="s">
        <v>1144</v>
      </c>
      <c r="D243" t="s">
        <v>835</v>
      </c>
      <c r="E243" s="1">
        <v>1297.76</v>
      </c>
      <c r="F243" s="1">
        <v>141.19</v>
      </c>
      <c r="J243" s="2">
        <f t="shared" si="3"/>
        <v>1156.57</v>
      </c>
    </row>
    <row r="244" spans="2:11" x14ac:dyDescent="0.25">
      <c r="B244" t="s">
        <v>304</v>
      </c>
      <c r="C244" t="s">
        <v>313</v>
      </c>
      <c r="D244" t="s">
        <v>691</v>
      </c>
      <c r="E244" s="1">
        <v>2197.0079999999998</v>
      </c>
      <c r="F244" s="1">
        <v>254.27000000000004</v>
      </c>
      <c r="J244" s="2">
        <f t="shared" si="3"/>
        <v>1942.7379999999998</v>
      </c>
    </row>
    <row r="245" spans="2:11" x14ac:dyDescent="0.25">
      <c r="B245" t="s">
        <v>304</v>
      </c>
      <c r="C245" t="s">
        <v>826</v>
      </c>
      <c r="D245" t="s">
        <v>334</v>
      </c>
      <c r="E245" s="1">
        <v>11255</v>
      </c>
      <c r="F245" s="1">
        <v>2082.1999999999998</v>
      </c>
      <c r="G245" s="13">
        <v>3376.5</v>
      </c>
      <c r="J245" s="2">
        <f>E245-F245-G245</f>
        <v>5796.2999999999993</v>
      </c>
    </row>
    <row r="246" spans="2:11" x14ac:dyDescent="0.25">
      <c r="B246" t="s">
        <v>287</v>
      </c>
      <c r="C246" t="s">
        <v>44</v>
      </c>
      <c r="D246" t="s">
        <v>542</v>
      </c>
      <c r="E246" s="1">
        <v>1439.72</v>
      </c>
      <c r="F246" s="1">
        <v>156.64000000000004</v>
      </c>
      <c r="J246" s="2">
        <f t="shared" si="3"/>
        <v>1283.08</v>
      </c>
    </row>
    <row r="247" spans="2:11" x14ac:dyDescent="0.25">
      <c r="E247" s="1">
        <f>SUM(E5:E246)</f>
        <v>1117688.5972395004</v>
      </c>
      <c r="F247" s="1">
        <f>SUM(F5:F246)</f>
        <v>164782.99999999994</v>
      </c>
      <c r="J247" s="2">
        <f>SUM(J5:J246)</f>
        <v>911323.13723949995</v>
      </c>
    </row>
    <row r="249" spans="2:11" x14ac:dyDescent="0.25">
      <c r="J249" s="13">
        <v>3376.5</v>
      </c>
      <c r="K249" t="s">
        <v>505</v>
      </c>
    </row>
    <row r="250" spans="2:11" x14ac:dyDescent="0.25">
      <c r="J250" s="13">
        <v>825</v>
      </c>
      <c r="K250" t="s">
        <v>505</v>
      </c>
    </row>
    <row r="251" spans="2:11" ht="15.75" x14ac:dyDescent="0.25">
      <c r="F251" s="36"/>
      <c r="J251" s="13">
        <v>2600</v>
      </c>
      <c r="K251" t="s">
        <v>505</v>
      </c>
    </row>
    <row r="252" spans="2:11" x14ac:dyDescent="0.25">
      <c r="J252" s="1">
        <v>911323.13723949995</v>
      </c>
      <c r="K252" t="s">
        <v>26</v>
      </c>
    </row>
    <row r="253" spans="2:11" ht="18.75" x14ac:dyDescent="0.3">
      <c r="J253" s="16">
        <f>SUM(J249:J252)</f>
        <v>918124.63723949995</v>
      </c>
      <c r="K253" t="s">
        <v>1182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D2:I12"/>
  <sheetViews>
    <sheetView workbookViewId="0">
      <selection activeCell="D2" sqref="D2:I12"/>
    </sheetView>
  </sheetViews>
  <sheetFormatPr baseColWidth="10" defaultRowHeight="15" x14ac:dyDescent="0.25"/>
  <cols>
    <col min="2" max="2" width="13.42578125" customWidth="1"/>
    <col min="3" max="3" width="20.5703125" customWidth="1"/>
    <col min="4" max="4" width="21.140625" customWidth="1"/>
    <col min="5" max="5" width="22.7109375" customWidth="1"/>
    <col min="6" max="6" width="21.28515625" customWidth="1"/>
    <col min="9" max="9" width="17.42578125" bestFit="1" customWidth="1"/>
  </cols>
  <sheetData>
    <row r="2" spans="4:9" x14ac:dyDescent="0.25">
      <c r="D2" s="37" t="s">
        <v>49</v>
      </c>
    </row>
    <row r="3" spans="4:9" x14ac:dyDescent="0.25">
      <c r="D3" s="37" t="s">
        <v>1312</v>
      </c>
    </row>
    <row r="5" spans="4:9" x14ac:dyDescent="0.25">
      <c r="F5" s="1"/>
      <c r="G5" s="1"/>
    </row>
    <row r="6" spans="4:9" s="37" customFormat="1" x14ac:dyDescent="0.25">
      <c r="D6" s="37" t="s">
        <v>20</v>
      </c>
      <c r="E6" s="37" t="s">
        <v>21</v>
      </c>
      <c r="F6" s="38" t="s">
        <v>22</v>
      </c>
      <c r="G6" s="38" t="s">
        <v>1184</v>
      </c>
      <c r="H6" s="37" t="s">
        <v>25</v>
      </c>
      <c r="I6" s="37" t="s">
        <v>26</v>
      </c>
    </row>
    <row r="7" spans="4:9" x14ac:dyDescent="0.25">
      <c r="D7" t="s">
        <v>45</v>
      </c>
      <c r="E7" t="s">
        <v>41</v>
      </c>
      <c r="F7" s="1" t="s">
        <v>1338</v>
      </c>
      <c r="G7" s="1">
        <v>37007</v>
      </c>
      <c r="H7" s="1">
        <v>7423</v>
      </c>
      <c r="I7" s="1">
        <f>G7-H7</f>
        <v>29584</v>
      </c>
    </row>
    <row r="8" spans="4:9" x14ac:dyDescent="0.25">
      <c r="D8" t="s">
        <v>54</v>
      </c>
      <c r="E8" t="s">
        <v>55</v>
      </c>
      <c r="F8" t="s">
        <v>56</v>
      </c>
      <c r="G8" s="1">
        <v>8000</v>
      </c>
      <c r="H8" s="1">
        <v>690.3</v>
      </c>
      <c r="I8" s="1">
        <f t="shared" ref="I8:I11" si="0">G8-H8</f>
        <v>7309.7</v>
      </c>
    </row>
    <row r="9" spans="4:9" x14ac:dyDescent="0.25">
      <c r="D9" t="s">
        <v>57</v>
      </c>
      <c r="E9" t="s">
        <v>52</v>
      </c>
      <c r="F9" t="s">
        <v>58</v>
      </c>
      <c r="G9" s="1">
        <v>20000</v>
      </c>
      <c r="H9" s="1">
        <v>3162.88</v>
      </c>
      <c r="I9" s="1">
        <f t="shared" si="0"/>
        <v>16837.12</v>
      </c>
    </row>
    <row r="10" spans="4:9" x14ac:dyDescent="0.25">
      <c r="D10" t="s">
        <v>51</v>
      </c>
      <c r="E10" t="s">
        <v>52</v>
      </c>
      <c r="F10" t="s">
        <v>53</v>
      </c>
      <c r="G10" s="1">
        <v>33831.370000000003</v>
      </c>
      <c r="H10" s="1">
        <v>6470.31</v>
      </c>
      <c r="I10" s="1">
        <f t="shared" si="0"/>
        <v>27361.06</v>
      </c>
    </row>
    <row r="11" spans="4:9" x14ac:dyDescent="0.25">
      <c r="D11" t="s">
        <v>17</v>
      </c>
      <c r="E11" t="s">
        <v>18</v>
      </c>
      <c r="F11" t="s">
        <v>19</v>
      </c>
      <c r="G11" s="1">
        <v>60599</v>
      </c>
      <c r="H11" s="1">
        <v>14500.6</v>
      </c>
      <c r="I11" s="1">
        <f t="shared" si="0"/>
        <v>46098.400000000001</v>
      </c>
    </row>
    <row r="12" spans="4:9" ht="18.75" x14ac:dyDescent="0.3">
      <c r="I12" s="16">
        <f>SUM(I7:I11)</f>
        <v>127190.28</v>
      </c>
    </row>
  </sheetData>
  <pageMargins left="0.7" right="0.7" top="0.75" bottom="0.75" header="0.3" footer="0.3"/>
  <pageSetup paperSize="9" scale="58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3:I12"/>
  <sheetViews>
    <sheetView topLeftCell="B1" workbookViewId="0">
      <selection activeCell="C3" sqref="C3:I13"/>
    </sheetView>
  </sheetViews>
  <sheetFormatPr baseColWidth="10" defaultRowHeight="15" x14ac:dyDescent="0.25"/>
  <cols>
    <col min="3" max="3" width="19.5703125" customWidth="1"/>
    <col min="4" max="4" width="16.7109375" customWidth="1"/>
    <col min="5" max="5" width="22.7109375" customWidth="1"/>
    <col min="6" max="6" width="76.42578125" customWidth="1"/>
    <col min="9" max="9" width="13.85546875" bestFit="1" customWidth="1"/>
  </cols>
  <sheetData>
    <row r="3" spans="3:9" s="37" customFormat="1" x14ac:dyDescent="0.25">
      <c r="C3" s="37" t="s">
        <v>49</v>
      </c>
      <c r="D3" s="37" t="s">
        <v>50</v>
      </c>
    </row>
    <row r="4" spans="3:9" s="37" customFormat="1" x14ac:dyDescent="0.25"/>
    <row r="5" spans="3:9" s="51" customFormat="1" x14ac:dyDescent="0.25">
      <c r="C5" s="51" t="s">
        <v>20</v>
      </c>
      <c r="D5" s="51" t="s">
        <v>21</v>
      </c>
      <c r="E5" s="51" t="s">
        <v>22</v>
      </c>
      <c r="G5" s="51" t="s">
        <v>1184</v>
      </c>
      <c r="H5" s="51" t="s">
        <v>25</v>
      </c>
      <c r="I5" s="51" t="s">
        <v>48</v>
      </c>
    </row>
    <row r="6" spans="3:9" x14ac:dyDescent="0.25">
      <c r="C6" t="s">
        <v>27</v>
      </c>
      <c r="D6" t="s">
        <v>28</v>
      </c>
      <c r="E6" t="s">
        <v>29</v>
      </c>
      <c r="F6" t="s">
        <v>30</v>
      </c>
      <c r="G6" s="1">
        <v>60599</v>
      </c>
      <c r="H6" s="1">
        <v>14500.6</v>
      </c>
      <c r="I6" s="3">
        <f>G6-H6</f>
        <v>46098.400000000001</v>
      </c>
    </row>
    <row r="7" spans="3:9" x14ac:dyDescent="0.25">
      <c r="C7" t="s">
        <v>31</v>
      </c>
      <c r="D7" t="s">
        <v>32</v>
      </c>
      <c r="E7" t="s">
        <v>33</v>
      </c>
      <c r="F7" t="s">
        <v>34</v>
      </c>
      <c r="G7" s="1">
        <v>20000</v>
      </c>
      <c r="H7" s="1">
        <v>3162.88</v>
      </c>
      <c r="I7" s="3">
        <f t="shared" ref="I7:I11" si="0">G7-H7</f>
        <v>16837.12</v>
      </c>
    </row>
    <row r="8" spans="3:9" x14ac:dyDescent="0.25">
      <c r="C8" t="s">
        <v>12</v>
      </c>
      <c r="D8" t="s">
        <v>35</v>
      </c>
      <c r="E8" t="s">
        <v>36</v>
      </c>
      <c r="F8" t="s">
        <v>37</v>
      </c>
      <c r="G8" s="1">
        <v>31563.98</v>
      </c>
      <c r="H8" s="1">
        <v>5866.09</v>
      </c>
      <c r="I8" s="3">
        <f t="shared" si="0"/>
        <v>25697.89</v>
      </c>
    </row>
    <row r="9" spans="3:9" x14ac:dyDescent="0.25">
      <c r="C9" t="s">
        <v>38</v>
      </c>
      <c r="D9" t="s">
        <v>39</v>
      </c>
      <c r="E9" t="s">
        <v>40</v>
      </c>
      <c r="F9" t="s">
        <v>30</v>
      </c>
      <c r="G9" s="1">
        <v>20000</v>
      </c>
      <c r="H9" s="1">
        <v>3162.88</v>
      </c>
      <c r="I9" s="3">
        <f t="shared" si="0"/>
        <v>16837.12</v>
      </c>
    </row>
    <row r="10" spans="3:9" x14ac:dyDescent="0.25">
      <c r="C10" t="s">
        <v>41</v>
      </c>
      <c r="D10" t="s">
        <v>41</v>
      </c>
      <c r="E10" t="s">
        <v>42</v>
      </c>
      <c r="F10" t="s">
        <v>43</v>
      </c>
      <c r="G10" s="1">
        <v>6000</v>
      </c>
      <c r="H10" s="1">
        <v>441.95</v>
      </c>
      <c r="I10" s="3">
        <f t="shared" si="0"/>
        <v>5558.05</v>
      </c>
    </row>
    <row r="11" spans="3:9" x14ac:dyDescent="0.25">
      <c r="C11" t="s">
        <v>44</v>
      </c>
      <c r="D11" t="s">
        <v>45</v>
      </c>
      <c r="E11" t="s">
        <v>46</v>
      </c>
      <c r="F11" t="s">
        <v>47</v>
      </c>
      <c r="G11" s="1">
        <v>24113.81</v>
      </c>
      <c r="H11" s="1">
        <v>4113.8100000000004</v>
      </c>
      <c r="I11" s="3">
        <f t="shared" si="0"/>
        <v>20000</v>
      </c>
    </row>
    <row r="12" spans="3:9" ht="15.75" x14ac:dyDescent="0.25">
      <c r="I12" s="50">
        <f>SUM(I6:I11)</f>
        <v>131028.58</v>
      </c>
    </row>
  </sheetData>
  <pageMargins left="0.7" right="0.7" top="0.75" bottom="0.75" header="0.3" footer="0.3"/>
  <pageSetup scale="46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E4:K66"/>
  <sheetViews>
    <sheetView workbookViewId="0">
      <selection activeCell="M17" sqref="M17"/>
    </sheetView>
  </sheetViews>
  <sheetFormatPr baseColWidth="10" defaultRowHeight="15" x14ac:dyDescent="0.25"/>
  <cols>
    <col min="5" max="5" width="13.42578125" customWidth="1"/>
    <col min="6" max="6" width="17.5703125" customWidth="1"/>
    <col min="7" max="7" width="17.7109375" customWidth="1"/>
    <col min="8" max="9" width="11.5703125" bestFit="1" customWidth="1"/>
    <col min="10" max="10" width="17.42578125" bestFit="1" customWidth="1"/>
  </cols>
  <sheetData>
    <row r="4" spans="5:11" x14ac:dyDescent="0.25">
      <c r="E4" s="37" t="s">
        <v>49</v>
      </c>
      <c r="F4" s="38"/>
      <c r="G4" s="38"/>
      <c r="H4" s="37"/>
      <c r="I4" s="37"/>
      <c r="J4" s="37"/>
      <c r="K4" s="37"/>
    </row>
    <row r="5" spans="5:11" x14ac:dyDescent="0.25">
      <c r="E5" s="37" t="s">
        <v>1312</v>
      </c>
      <c r="F5" s="38"/>
      <c r="G5" s="38"/>
      <c r="H5" s="37"/>
      <c r="I5" s="37"/>
      <c r="J5" s="37"/>
      <c r="K5" s="37"/>
    </row>
    <row r="6" spans="5:11" x14ac:dyDescent="0.25">
      <c r="E6" s="37"/>
      <c r="F6" s="38"/>
      <c r="G6" s="38"/>
      <c r="H6" s="37"/>
      <c r="I6" s="37"/>
      <c r="J6" s="37"/>
      <c r="K6" s="37"/>
    </row>
    <row r="7" spans="5:11" x14ac:dyDescent="0.25">
      <c r="E7" s="37"/>
      <c r="F7" s="38"/>
      <c r="G7" s="38"/>
      <c r="H7" s="37"/>
      <c r="I7" s="37"/>
      <c r="J7" s="37"/>
      <c r="K7" s="37"/>
    </row>
    <row r="8" spans="5:11" x14ac:dyDescent="0.25">
      <c r="E8" s="37" t="s">
        <v>20</v>
      </c>
      <c r="F8" s="38" t="s">
        <v>21</v>
      </c>
      <c r="G8" s="38" t="s">
        <v>22</v>
      </c>
      <c r="H8" s="37" t="s">
        <v>1184</v>
      </c>
      <c r="I8" s="37" t="s">
        <v>25</v>
      </c>
      <c r="J8" s="37" t="s">
        <v>26</v>
      </c>
      <c r="K8" s="37"/>
    </row>
    <row r="9" spans="5:11" x14ac:dyDescent="0.25">
      <c r="E9" t="s">
        <v>9</v>
      </c>
      <c r="F9" s="1" t="s">
        <v>10</v>
      </c>
      <c r="G9" s="1" t="s">
        <v>11</v>
      </c>
      <c r="H9" s="1">
        <v>25000</v>
      </c>
      <c r="I9" s="1">
        <v>4322.25</v>
      </c>
      <c r="J9" s="1">
        <f>H9-I9</f>
        <v>20677.75</v>
      </c>
    </row>
    <row r="10" spans="5:11" x14ac:dyDescent="0.25">
      <c r="E10" t="s">
        <v>0</v>
      </c>
      <c r="F10" s="1" t="s">
        <v>1</v>
      </c>
      <c r="G10" s="1" t="s">
        <v>2</v>
      </c>
      <c r="H10" s="1">
        <v>27007</v>
      </c>
      <c r="I10" s="1">
        <v>4794.29</v>
      </c>
      <c r="J10" s="1">
        <f t="shared" ref="J10:J16" si="0">H10-I10</f>
        <v>22212.71</v>
      </c>
    </row>
    <row r="11" spans="5:11" x14ac:dyDescent="0.25">
      <c r="E11" t="s">
        <v>90</v>
      </c>
      <c r="F11" s="1" t="s">
        <v>131</v>
      </c>
      <c r="G11" s="1" t="s">
        <v>1339</v>
      </c>
      <c r="H11" s="1">
        <v>30000</v>
      </c>
      <c r="I11" s="1">
        <v>5498.25</v>
      </c>
      <c r="J11" s="1">
        <f t="shared" si="0"/>
        <v>24501.75</v>
      </c>
    </row>
    <row r="12" spans="5:11" x14ac:dyDescent="0.25">
      <c r="E12" t="s">
        <v>3</v>
      </c>
      <c r="F12" s="1" t="s">
        <v>4</v>
      </c>
      <c r="G12" s="1" t="s">
        <v>5</v>
      </c>
      <c r="H12" s="1">
        <v>10000</v>
      </c>
      <c r="I12" s="1">
        <v>1037.1500000000001</v>
      </c>
      <c r="J12" s="1">
        <f t="shared" si="0"/>
        <v>8962.85</v>
      </c>
    </row>
    <row r="13" spans="5:11" x14ac:dyDescent="0.25">
      <c r="E13" t="s">
        <v>6</v>
      </c>
      <c r="F13" s="1" t="s">
        <v>7</v>
      </c>
      <c r="G13" s="1" t="s">
        <v>8</v>
      </c>
      <c r="H13" s="1">
        <v>27007</v>
      </c>
      <c r="I13" s="1">
        <v>4794.29</v>
      </c>
      <c r="J13" s="1">
        <f t="shared" si="0"/>
        <v>22212.71</v>
      </c>
    </row>
    <row r="14" spans="5:11" x14ac:dyDescent="0.25">
      <c r="E14" t="s">
        <v>1340</v>
      </c>
      <c r="F14" s="1" t="s">
        <v>87</v>
      </c>
      <c r="G14" s="1" t="s">
        <v>924</v>
      </c>
      <c r="H14" s="1">
        <v>60599</v>
      </c>
      <c r="I14" s="1">
        <v>14500.6</v>
      </c>
      <c r="J14" s="1">
        <f t="shared" si="0"/>
        <v>46098.400000000001</v>
      </c>
    </row>
    <row r="15" spans="5:11" x14ac:dyDescent="0.25">
      <c r="E15" t="s">
        <v>14</v>
      </c>
      <c r="F15" s="1" t="s">
        <v>15</v>
      </c>
      <c r="G15" s="1" t="s">
        <v>16</v>
      </c>
      <c r="H15" s="1">
        <v>37007</v>
      </c>
      <c r="I15" s="1">
        <v>7423</v>
      </c>
      <c r="J15" s="1">
        <f t="shared" si="0"/>
        <v>29584</v>
      </c>
    </row>
    <row r="16" spans="5:11" x14ac:dyDescent="0.25">
      <c r="E16" t="s">
        <v>41</v>
      </c>
      <c r="F16" s="1" t="s">
        <v>90</v>
      </c>
      <c r="G16" s="1" t="s">
        <v>1065</v>
      </c>
      <c r="H16" s="1">
        <v>37007</v>
      </c>
      <c r="I16" s="1">
        <v>7423</v>
      </c>
      <c r="J16" s="1">
        <f t="shared" si="0"/>
        <v>29584</v>
      </c>
    </row>
    <row r="17" spans="6:10" ht="18.75" x14ac:dyDescent="0.3">
      <c r="F17" s="1"/>
      <c r="G17" s="1"/>
      <c r="H17" s="1"/>
      <c r="I17" s="1"/>
      <c r="J17" s="15">
        <f>SUM(J9:J16)</f>
        <v>203834.16999999998</v>
      </c>
    </row>
    <row r="18" spans="6:10" x14ac:dyDescent="0.25">
      <c r="F18" s="1"/>
      <c r="G18" s="1"/>
    </row>
    <row r="19" spans="6:10" x14ac:dyDescent="0.25">
      <c r="F19" s="1"/>
      <c r="G19" s="1"/>
    </row>
    <row r="20" spans="6:10" x14ac:dyDescent="0.25">
      <c r="F20" s="1"/>
      <c r="G20" s="1"/>
    </row>
    <row r="21" spans="6:10" x14ac:dyDescent="0.25">
      <c r="F21" s="1"/>
      <c r="G21" s="1"/>
    </row>
    <row r="22" spans="6:10" x14ac:dyDescent="0.25">
      <c r="F22" s="1"/>
      <c r="G22" s="1"/>
    </row>
    <row r="23" spans="6:10" x14ac:dyDescent="0.25">
      <c r="F23" s="1"/>
      <c r="G23" s="1"/>
    </row>
    <row r="24" spans="6:10" x14ac:dyDescent="0.25">
      <c r="F24" s="1"/>
      <c r="G24" s="1"/>
    </row>
    <row r="25" spans="6:10" x14ac:dyDescent="0.25">
      <c r="F25" s="1"/>
      <c r="G25" s="1"/>
    </row>
    <row r="26" spans="6:10" x14ac:dyDescent="0.25">
      <c r="F26" s="1"/>
      <c r="G26" s="1"/>
    </row>
    <row r="27" spans="6:10" x14ac:dyDescent="0.25">
      <c r="F27" s="1"/>
      <c r="G27" s="1"/>
    </row>
    <row r="28" spans="6:10" x14ac:dyDescent="0.25">
      <c r="F28" s="1"/>
      <c r="G28" s="1"/>
    </row>
    <row r="29" spans="6:10" x14ac:dyDescent="0.25">
      <c r="F29" s="1"/>
      <c r="G29" s="1"/>
    </row>
    <row r="30" spans="6:10" x14ac:dyDescent="0.25">
      <c r="F30" s="1"/>
      <c r="G30" s="1"/>
    </row>
    <row r="31" spans="6:10" x14ac:dyDescent="0.25">
      <c r="F31" s="1"/>
      <c r="G31" s="1"/>
    </row>
    <row r="32" spans="6:10" x14ac:dyDescent="0.25"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  <c r="G35" s="1"/>
    </row>
    <row r="36" spans="6:7" x14ac:dyDescent="0.25">
      <c r="F36" s="1"/>
      <c r="G36" s="1"/>
    </row>
    <row r="37" spans="6:7" x14ac:dyDescent="0.25">
      <c r="F37" s="1"/>
      <c r="G37" s="1"/>
    </row>
    <row r="38" spans="6:7" x14ac:dyDescent="0.25">
      <c r="F38" s="1"/>
      <c r="G38" s="1"/>
    </row>
    <row r="39" spans="6:7" x14ac:dyDescent="0.25">
      <c r="F39" s="1"/>
      <c r="G39" s="1"/>
    </row>
    <row r="40" spans="6:7" x14ac:dyDescent="0.25">
      <c r="F40" s="1"/>
      <c r="G40" s="1"/>
    </row>
    <row r="41" spans="6:7" x14ac:dyDescent="0.25">
      <c r="F41" s="1"/>
      <c r="G41" s="1"/>
    </row>
    <row r="42" spans="6:7" x14ac:dyDescent="0.25">
      <c r="F42" s="1"/>
      <c r="G42" s="1"/>
    </row>
    <row r="43" spans="6:7" x14ac:dyDescent="0.25">
      <c r="F43" s="1"/>
      <c r="G43" s="1"/>
    </row>
    <row r="44" spans="6:7" x14ac:dyDescent="0.25">
      <c r="F44" s="1"/>
      <c r="G44" s="1"/>
    </row>
    <row r="45" spans="6:7" x14ac:dyDescent="0.25">
      <c r="F45" s="1"/>
      <c r="G45" s="1"/>
    </row>
    <row r="46" spans="6:7" x14ac:dyDescent="0.25">
      <c r="F46" s="1"/>
      <c r="G46" s="1"/>
    </row>
    <row r="47" spans="6:7" x14ac:dyDescent="0.25">
      <c r="F47" s="1"/>
      <c r="G47" s="1"/>
    </row>
    <row r="48" spans="6:7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</sheetData>
  <pageMargins left="0.7" right="0.7" top="0.75" bottom="0.75" header="0.3" footer="0.3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I197"/>
  <sheetViews>
    <sheetView workbookViewId="0">
      <selection activeCell="J187" sqref="J187"/>
    </sheetView>
  </sheetViews>
  <sheetFormatPr baseColWidth="10" defaultRowHeight="15" x14ac:dyDescent="0.25"/>
  <cols>
    <col min="3" max="3" width="18.42578125" customWidth="1"/>
    <col min="4" max="4" width="22.140625" customWidth="1"/>
    <col min="5" max="5" width="27" customWidth="1"/>
    <col min="6" max="6" width="33.5703125" customWidth="1"/>
    <col min="7" max="7" width="14.140625" style="1" bestFit="1" customWidth="1"/>
    <col min="8" max="8" width="12.5703125" style="1" bestFit="1" customWidth="1"/>
    <col min="9" max="9" width="19.5703125" bestFit="1" customWidth="1"/>
  </cols>
  <sheetData>
    <row r="2" spans="3:9" ht="21" x14ac:dyDescent="0.35">
      <c r="C2" s="7" t="s">
        <v>499</v>
      </c>
    </row>
    <row r="4" spans="3:9" x14ac:dyDescent="0.25">
      <c r="C4" t="s">
        <v>20</v>
      </c>
      <c r="D4" t="s">
        <v>21</v>
      </c>
      <c r="E4" t="s">
        <v>22</v>
      </c>
      <c r="F4" t="s">
        <v>23</v>
      </c>
      <c r="G4" s="1" t="s">
        <v>24</v>
      </c>
      <c r="H4" s="1" t="s">
        <v>25</v>
      </c>
      <c r="I4" s="4" t="s">
        <v>26</v>
      </c>
    </row>
    <row r="5" spans="3:9" x14ac:dyDescent="0.25">
      <c r="C5" t="s">
        <v>76</v>
      </c>
      <c r="D5" t="s">
        <v>140</v>
      </c>
      <c r="E5" t="s">
        <v>281</v>
      </c>
      <c r="F5" t="s">
        <v>282</v>
      </c>
      <c r="G5" s="1">
        <v>3000</v>
      </c>
      <c r="H5" s="1">
        <v>169.77</v>
      </c>
      <c r="I5" s="3">
        <f>G5-H5</f>
        <v>2830.23</v>
      </c>
    </row>
    <row r="6" spans="3:9" x14ac:dyDescent="0.25">
      <c r="C6" t="s">
        <v>283</v>
      </c>
      <c r="D6" t="s">
        <v>284</v>
      </c>
      <c r="E6" t="s">
        <v>285</v>
      </c>
      <c r="F6" t="s">
        <v>282</v>
      </c>
      <c r="G6" s="1">
        <v>8100</v>
      </c>
      <c r="H6" s="1">
        <v>706.3</v>
      </c>
      <c r="I6" s="3">
        <f t="shared" ref="I6:I69" si="0">G6-H6</f>
        <v>7393.7</v>
      </c>
    </row>
    <row r="7" spans="3:9" x14ac:dyDescent="0.25">
      <c r="C7" t="s">
        <v>286</v>
      </c>
      <c r="D7" t="s">
        <v>287</v>
      </c>
      <c r="E7" t="s">
        <v>288</v>
      </c>
      <c r="F7" t="s">
        <v>282</v>
      </c>
      <c r="G7" s="1">
        <v>2000</v>
      </c>
      <c r="H7" s="1">
        <v>105.77</v>
      </c>
      <c r="I7" s="3">
        <f t="shared" si="0"/>
        <v>1894.23</v>
      </c>
    </row>
    <row r="8" spans="3:9" x14ac:dyDescent="0.25">
      <c r="C8" t="s">
        <v>99</v>
      </c>
      <c r="D8" t="s">
        <v>129</v>
      </c>
      <c r="E8" t="s">
        <v>289</v>
      </c>
      <c r="F8" t="s">
        <v>282</v>
      </c>
      <c r="G8" s="1">
        <v>2000</v>
      </c>
      <c r="H8" s="1">
        <v>105.77</v>
      </c>
      <c r="I8" s="3">
        <f t="shared" si="0"/>
        <v>1894.23</v>
      </c>
    </row>
    <row r="9" spans="3:9" x14ac:dyDescent="0.25">
      <c r="C9" t="s">
        <v>290</v>
      </c>
      <c r="D9" t="s">
        <v>291</v>
      </c>
      <c r="E9" t="s">
        <v>292</v>
      </c>
      <c r="F9" t="s">
        <v>282</v>
      </c>
      <c r="G9" s="1">
        <v>8100</v>
      </c>
      <c r="H9" s="1">
        <v>706.3</v>
      </c>
      <c r="I9" s="3">
        <f t="shared" si="0"/>
        <v>7393.7</v>
      </c>
    </row>
    <row r="10" spans="3:9" x14ac:dyDescent="0.25">
      <c r="C10" t="s">
        <v>290</v>
      </c>
      <c r="D10" t="s">
        <v>291</v>
      </c>
      <c r="E10" t="s">
        <v>293</v>
      </c>
      <c r="F10" t="s">
        <v>282</v>
      </c>
      <c r="G10" s="1">
        <v>30000</v>
      </c>
      <c r="H10" s="1">
        <v>5498.25</v>
      </c>
      <c r="I10" s="3">
        <f t="shared" si="0"/>
        <v>24501.75</v>
      </c>
    </row>
    <row r="11" spans="3:9" x14ac:dyDescent="0.25">
      <c r="C11" t="s">
        <v>116</v>
      </c>
      <c r="D11" t="s">
        <v>147</v>
      </c>
      <c r="E11" t="s">
        <v>294</v>
      </c>
      <c r="F11" t="s">
        <v>282</v>
      </c>
      <c r="G11" s="1">
        <v>1000</v>
      </c>
      <c r="H11" s="1">
        <v>41.77</v>
      </c>
      <c r="I11" s="3">
        <f t="shared" si="0"/>
        <v>958.23</v>
      </c>
    </row>
    <row r="12" spans="3:9" x14ac:dyDescent="0.25">
      <c r="C12" t="s">
        <v>295</v>
      </c>
      <c r="D12" t="s">
        <v>67</v>
      </c>
      <c r="E12" t="s">
        <v>296</v>
      </c>
      <c r="F12" t="s">
        <v>282</v>
      </c>
      <c r="G12" s="1">
        <v>5000</v>
      </c>
      <c r="H12" s="1">
        <v>333.15</v>
      </c>
      <c r="I12" s="3">
        <f t="shared" si="0"/>
        <v>4666.8500000000004</v>
      </c>
    </row>
    <row r="13" spans="3:9" x14ac:dyDescent="0.25">
      <c r="C13" t="s">
        <v>18</v>
      </c>
      <c r="D13" t="s">
        <v>114</v>
      </c>
      <c r="E13" t="s">
        <v>297</v>
      </c>
      <c r="F13" t="s">
        <v>282</v>
      </c>
      <c r="G13" s="1">
        <v>3000</v>
      </c>
      <c r="H13" s="1">
        <v>169.77</v>
      </c>
      <c r="I13" s="3">
        <f t="shared" si="0"/>
        <v>2830.23</v>
      </c>
    </row>
    <row r="14" spans="3:9" x14ac:dyDescent="0.25">
      <c r="C14" t="s">
        <v>45</v>
      </c>
      <c r="E14" t="s">
        <v>298</v>
      </c>
      <c r="F14" t="s">
        <v>282</v>
      </c>
      <c r="G14" s="1">
        <v>6500</v>
      </c>
      <c r="H14" s="1">
        <v>496.35</v>
      </c>
      <c r="I14" s="3">
        <f t="shared" si="0"/>
        <v>6003.65</v>
      </c>
    </row>
    <row r="15" spans="3:9" x14ac:dyDescent="0.25">
      <c r="C15" t="s">
        <v>299</v>
      </c>
      <c r="D15" t="s">
        <v>300</v>
      </c>
      <c r="E15" t="s">
        <v>301</v>
      </c>
      <c r="F15" t="s">
        <v>282</v>
      </c>
      <c r="G15" s="1">
        <v>2500</v>
      </c>
      <c r="H15" s="1">
        <v>137.77000000000001</v>
      </c>
      <c r="I15" s="3">
        <f t="shared" si="0"/>
        <v>2362.23</v>
      </c>
    </row>
    <row r="16" spans="3:9" x14ac:dyDescent="0.25">
      <c r="C16" t="s">
        <v>302</v>
      </c>
      <c r="D16" t="s">
        <v>299</v>
      </c>
      <c r="E16" t="s">
        <v>303</v>
      </c>
      <c r="F16" t="s">
        <v>282</v>
      </c>
      <c r="G16" s="1">
        <v>6500</v>
      </c>
      <c r="H16" s="1">
        <v>496.35</v>
      </c>
      <c r="I16" s="3">
        <f t="shared" si="0"/>
        <v>6003.65</v>
      </c>
    </row>
    <row r="17" spans="3:9" x14ac:dyDescent="0.25">
      <c r="C17" t="s">
        <v>304</v>
      </c>
      <c r="D17" t="s">
        <v>305</v>
      </c>
      <c r="E17" t="s">
        <v>306</v>
      </c>
      <c r="F17" t="s">
        <v>282</v>
      </c>
      <c r="G17" s="1">
        <v>2000</v>
      </c>
      <c r="H17" s="1">
        <v>105.77</v>
      </c>
      <c r="I17" s="3">
        <f t="shared" si="0"/>
        <v>1894.23</v>
      </c>
    </row>
    <row r="18" spans="3:9" x14ac:dyDescent="0.25">
      <c r="C18" t="s">
        <v>307</v>
      </c>
      <c r="D18" t="s">
        <v>308</v>
      </c>
      <c r="E18" t="s">
        <v>309</v>
      </c>
      <c r="F18" t="s">
        <v>282</v>
      </c>
      <c r="G18" s="1">
        <v>6000</v>
      </c>
      <c r="H18" s="1">
        <v>441.95</v>
      </c>
      <c r="I18" s="3">
        <f t="shared" si="0"/>
        <v>5558.05</v>
      </c>
    </row>
    <row r="19" spans="3:9" x14ac:dyDescent="0.25">
      <c r="C19" t="s">
        <v>310</v>
      </c>
      <c r="D19" t="s">
        <v>311</v>
      </c>
      <c r="E19" t="s">
        <v>132</v>
      </c>
      <c r="F19" t="s">
        <v>282</v>
      </c>
      <c r="G19" s="1">
        <v>2000</v>
      </c>
      <c r="H19" s="1">
        <v>105.77</v>
      </c>
      <c r="I19" s="3">
        <f t="shared" si="0"/>
        <v>1894.23</v>
      </c>
    </row>
    <row r="20" spans="3:9" x14ac:dyDescent="0.25">
      <c r="C20" t="s">
        <v>312</v>
      </c>
      <c r="D20" t="s">
        <v>313</v>
      </c>
      <c r="E20" t="s">
        <v>314</v>
      </c>
      <c r="F20" t="s">
        <v>315</v>
      </c>
      <c r="G20" s="1">
        <v>10000</v>
      </c>
      <c r="H20" s="1">
        <v>1037.1500000000001</v>
      </c>
      <c r="I20" s="3">
        <f t="shared" si="0"/>
        <v>8962.85</v>
      </c>
    </row>
    <row r="21" spans="3:9" x14ac:dyDescent="0.25">
      <c r="C21" t="s">
        <v>316</v>
      </c>
      <c r="D21" t="s">
        <v>317</v>
      </c>
      <c r="E21" t="s">
        <v>318</v>
      </c>
      <c r="F21" t="s">
        <v>315</v>
      </c>
      <c r="G21" s="1">
        <v>23584.83</v>
      </c>
      <c r="H21" s="1">
        <v>3989.4</v>
      </c>
      <c r="I21" s="3">
        <f t="shared" si="0"/>
        <v>19595.43</v>
      </c>
    </row>
    <row r="22" spans="3:9" x14ac:dyDescent="0.25">
      <c r="C22" t="s">
        <v>319</v>
      </c>
      <c r="D22" t="s">
        <v>320</v>
      </c>
      <c r="E22" t="s">
        <v>321</v>
      </c>
      <c r="F22" t="s">
        <v>322</v>
      </c>
      <c r="G22" s="1">
        <v>3000</v>
      </c>
      <c r="H22" s="1">
        <v>169.77</v>
      </c>
      <c r="I22" s="3">
        <f t="shared" si="0"/>
        <v>2830.23</v>
      </c>
    </row>
    <row r="23" spans="3:9" x14ac:dyDescent="0.25">
      <c r="C23" t="s">
        <v>0</v>
      </c>
      <c r="D23" t="s">
        <v>323</v>
      </c>
      <c r="E23" t="s">
        <v>72</v>
      </c>
      <c r="F23" t="s">
        <v>322</v>
      </c>
      <c r="G23" s="1">
        <v>3000</v>
      </c>
      <c r="H23" s="1">
        <v>169.77</v>
      </c>
      <c r="I23" s="3">
        <f t="shared" si="0"/>
        <v>2830.23</v>
      </c>
    </row>
    <row r="24" spans="3:9" x14ac:dyDescent="0.25">
      <c r="C24" t="s">
        <v>73</v>
      </c>
      <c r="D24" t="s">
        <v>324</v>
      </c>
      <c r="E24" t="s">
        <v>325</v>
      </c>
      <c r="F24" t="s">
        <v>322</v>
      </c>
      <c r="G24" s="1">
        <v>1500</v>
      </c>
      <c r="H24" s="1">
        <v>73.77</v>
      </c>
      <c r="I24" s="3">
        <f t="shared" si="0"/>
        <v>1426.23</v>
      </c>
    </row>
    <row r="25" spans="3:9" x14ac:dyDescent="0.25">
      <c r="C25" t="s">
        <v>326</v>
      </c>
      <c r="D25" t="s">
        <v>45</v>
      </c>
      <c r="E25" t="s">
        <v>327</v>
      </c>
      <c r="F25" t="s">
        <v>322</v>
      </c>
      <c r="G25" s="1">
        <v>22000</v>
      </c>
      <c r="H25" s="1">
        <v>3616.65</v>
      </c>
      <c r="I25" s="3">
        <f t="shared" si="0"/>
        <v>18383.349999999999</v>
      </c>
    </row>
    <row r="26" spans="3:9" x14ac:dyDescent="0.25">
      <c r="C26" t="s">
        <v>328</v>
      </c>
      <c r="D26" t="s">
        <v>329</v>
      </c>
      <c r="E26" t="s">
        <v>330</v>
      </c>
      <c r="F26" t="s">
        <v>322</v>
      </c>
      <c r="G26" s="1">
        <v>5000</v>
      </c>
      <c r="H26" s="1">
        <v>333.15</v>
      </c>
      <c r="I26" s="3">
        <f t="shared" si="0"/>
        <v>4666.8500000000004</v>
      </c>
    </row>
    <row r="27" spans="3:9" x14ac:dyDescent="0.25">
      <c r="C27" t="s">
        <v>331</v>
      </c>
      <c r="D27" t="s">
        <v>63</v>
      </c>
      <c r="E27" t="s">
        <v>332</v>
      </c>
      <c r="F27" t="s">
        <v>322</v>
      </c>
      <c r="G27" s="1">
        <v>4000</v>
      </c>
      <c r="H27" s="1">
        <v>233.77</v>
      </c>
      <c r="I27" s="3">
        <f t="shared" si="0"/>
        <v>3766.23</v>
      </c>
    </row>
    <row r="28" spans="3:9" x14ac:dyDescent="0.25">
      <c r="C28" t="s">
        <v>331</v>
      </c>
      <c r="D28" t="s">
        <v>333</v>
      </c>
      <c r="E28" t="s">
        <v>334</v>
      </c>
      <c r="F28" t="s">
        <v>322</v>
      </c>
      <c r="G28" s="1">
        <v>30000</v>
      </c>
      <c r="H28" s="1">
        <v>5498.25</v>
      </c>
      <c r="I28" s="3">
        <f t="shared" si="0"/>
        <v>24501.75</v>
      </c>
    </row>
    <row r="29" spans="3:9" x14ac:dyDescent="0.25">
      <c r="C29" t="s">
        <v>335</v>
      </c>
      <c r="D29" t="s">
        <v>336</v>
      </c>
      <c r="E29" t="s">
        <v>337</v>
      </c>
      <c r="F29" t="s">
        <v>322</v>
      </c>
      <c r="G29" s="1">
        <v>2000</v>
      </c>
      <c r="H29" s="1">
        <v>105.77</v>
      </c>
      <c r="I29" s="3">
        <f t="shared" si="0"/>
        <v>1894.23</v>
      </c>
    </row>
    <row r="30" spans="3:9" x14ac:dyDescent="0.25">
      <c r="C30" t="s">
        <v>338</v>
      </c>
      <c r="E30" t="s">
        <v>339</v>
      </c>
      <c r="F30" t="s">
        <v>322</v>
      </c>
      <c r="G30" s="1">
        <v>10000</v>
      </c>
      <c r="H30" s="1">
        <v>1037.1500000000001</v>
      </c>
      <c r="I30" s="3">
        <f t="shared" si="0"/>
        <v>8962.85</v>
      </c>
    </row>
    <row r="31" spans="3:9" x14ac:dyDescent="0.25">
      <c r="C31" t="s">
        <v>116</v>
      </c>
      <c r="D31" t="s">
        <v>333</v>
      </c>
      <c r="E31" t="s">
        <v>340</v>
      </c>
      <c r="F31" t="s">
        <v>322</v>
      </c>
      <c r="G31" s="1">
        <v>14000</v>
      </c>
      <c r="H31" s="1">
        <v>1881.28</v>
      </c>
      <c r="I31" s="3">
        <f t="shared" si="0"/>
        <v>12118.72</v>
      </c>
    </row>
    <row r="32" spans="3:9" x14ac:dyDescent="0.25">
      <c r="C32" t="s">
        <v>116</v>
      </c>
      <c r="D32" t="s">
        <v>215</v>
      </c>
      <c r="E32" t="s">
        <v>19</v>
      </c>
      <c r="F32" t="s">
        <v>322</v>
      </c>
      <c r="G32" s="1">
        <v>30000</v>
      </c>
      <c r="H32" s="1">
        <v>5498.25</v>
      </c>
      <c r="I32" s="3">
        <f t="shared" si="0"/>
        <v>24501.75</v>
      </c>
    </row>
    <row r="33" spans="3:9" x14ac:dyDescent="0.25">
      <c r="C33" t="s">
        <v>341</v>
      </c>
      <c r="D33" t="s">
        <v>55</v>
      </c>
      <c r="E33" t="s">
        <v>342</v>
      </c>
      <c r="F33" t="s">
        <v>322</v>
      </c>
      <c r="G33" s="1">
        <v>10000</v>
      </c>
      <c r="H33" s="1">
        <v>1037.1500000000001</v>
      </c>
      <c r="I33" s="3">
        <f t="shared" si="0"/>
        <v>8962.85</v>
      </c>
    </row>
    <row r="34" spans="3:9" x14ac:dyDescent="0.25">
      <c r="C34" t="s">
        <v>140</v>
      </c>
      <c r="D34" t="s">
        <v>343</v>
      </c>
      <c r="E34" t="s">
        <v>344</v>
      </c>
      <c r="F34" t="s">
        <v>322</v>
      </c>
      <c r="G34" s="1">
        <v>8000</v>
      </c>
      <c r="H34" s="1">
        <v>690.3</v>
      </c>
      <c r="I34" s="3">
        <f t="shared" si="0"/>
        <v>7309.7</v>
      </c>
    </row>
    <row r="35" spans="3:9" x14ac:dyDescent="0.25">
      <c r="C35" t="s">
        <v>345</v>
      </c>
      <c r="D35" t="s">
        <v>346</v>
      </c>
      <c r="E35" t="s">
        <v>318</v>
      </c>
      <c r="F35" t="s">
        <v>322</v>
      </c>
      <c r="G35" s="1">
        <v>25000</v>
      </c>
      <c r="H35" s="1">
        <v>4322.25</v>
      </c>
      <c r="I35" s="3">
        <f t="shared" si="0"/>
        <v>20677.75</v>
      </c>
    </row>
    <row r="36" spans="3:9" x14ac:dyDescent="0.25">
      <c r="C36" t="s">
        <v>347</v>
      </c>
      <c r="D36" t="s">
        <v>348</v>
      </c>
      <c r="E36" t="s">
        <v>65</v>
      </c>
      <c r="F36" t="s">
        <v>322</v>
      </c>
      <c r="G36" s="1">
        <v>4000</v>
      </c>
      <c r="H36" s="1">
        <v>233.77</v>
      </c>
      <c r="I36" s="3">
        <f t="shared" si="0"/>
        <v>3766.23</v>
      </c>
    </row>
    <row r="37" spans="3:9" x14ac:dyDescent="0.25">
      <c r="C37" t="s">
        <v>159</v>
      </c>
      <c r="D37" t="s">
        <v>349</v>
      </c>
      <c r="E37" t="s">
        <v>350</v>
      </c>
      <c r="F37" t="s">
        <v>322</v>
      </c>
      <c r="G37" s="1">
        <v>20000</v>
      </c>
      <c r="H37" s="1">
        <v>3162.88</v>
      </c>
      <c r="I37" s="3">
        <f t="shared" si="0"/>
        <v>16837.12</v>
      </c>
    </row>
    <row r="38" spans="3:9" x14ac:dyDescent="0.25">
      <c r="C38" t="s">
        <v>18</v>
      </c>
      <c r="D38" t="s">
        <v>116</v>
      </c>
      <c r="E38" t="s">
        <v>351</v>
      </c>
      <c r="F38" t="s">
        <v>322</v>
      </c>
      <c r="G38" s="1">
        <v>3000</v>
      </c>
      <c r="H38" s="1">
        <v>169.77</v>
      </c>
      <c r="I38" s="3">
        <f t="shared" si="0"/>
        <v>2830.23</v>
      </c>
    </row>
    <row r="39" spans="3:9" x14ac:dyDescent="0.25">
      <c r="C39" t="s">
        <v>45</v>
      </c>
      <c r="D39" t="s">
        <v>352</v>
      </c>
      <c r="E39" t="s">
        <v>353</v>
      </c>
      <c r="F39" t="s">
        <v>322</v>
      </c>
      <c r="G39" s="1">
        <v>5527.64</v>
      </c>
      <c r="H39" s="1">
        <v>390.55</v>
      </c>
      <c r="I39" s="3">
        <f t="shared" si="0"/>
        <v>5137.09</v>
      </c>
    </row>
    <row r="40" spans="3:9" x14ac:dyDescent="0.25">
      <c r="C40" t="s">
        <v>354</v>
      </c>
      <c r="D40" t="s">
        <v>355</v>
      </c>
      <c r="E40" t="s">
        <v>298</v>
      </c>
      <c r="F40" t="s">
        <v>322</v>
      </c>
      <c r="G40" s="1">
        <v>2000</v>
      </c>
      <c r="H40" s="1">
        <v>105.77</v>
      </c>
      <c r="I40" s="3">
        <f t="shared" si="0"/>
        <v>1894.23</v>
      </c>
    </row>
    <row r="41" spans="3:9" x14ac:dyDescent="0.25">
      <c r="C41" t="s">
        <v>356</v>
      </c>
      <c r="D41" t="s">
        <v>357</v>
      </c>
      <c r="E41" t="s">
        <v>358</v>
      </c>
      <c r="F41" t="s">
        <v>322</v>
      </c>
      <c r="G41" s="1">
        <v>50000</v>
      </c>
      <c r="H41" s="1">
        <v>11320.9</v>
      </c>
      <c r="I41" s="3">
        <f t="shared" si="0"/>
        <v>38679.1</v>
      </c>
    </row>
    <row r="42" spans="3:9" x14ac:dyDescent="0.25">
      <c r="C42" t="s">
        <v>359</v>
      </c>
      <c r="D42" t="s">
        <v>1</v>
      </c>
      <c r="E42" t="s">
        <v>360</v>
      </c>
      <c r="F42" t="s">
        <v>322</v>
      </c>
      <c r="G42" s="1">
        <v>3500</v>
      </c>
      <c r="H42" s="1">
        <v>201.77</v>
      </c>
      <c r="I42" s="3">
        <f t="shared" si="0"/>
        <v>3298.23</v>
      </c>
    </row>
    <row r="43" spans="3:9" x14ac:dyDescent="0.25">
      <c r="C43" t="s">
        <v>361</v>
      </c>
      <c r="D43" t="s">
        <v>45</v>
      </c>
      <c r="E43" t="s">
        <v>362</v>
      </c>
      <c r="F43" t="s">
        <v>322</v>
      </c>
      <c r="G43" s="1">
        <v>3000</v>
      </c>
      <c r="H43" s="1">
        <v>169.77</v>
      </c>
      <c r="I43" s="3">
        <f t="shared" si="0"/>
        <v>2830.23</v>
      </c>
    </row>
    <row r="44" spans="3:9" x14ac:dyDescent="0.25">
      <c r="C44" t="s">
        <v>363</v>
      </c>
      <c r="D44" t="s">
        <v>364</v>
      </c>
      <c r="E44" t="s">
        <v>365</v>
      </c>
      <c r="F44" t="s">
        <v>322</v>
      </c>
      <c r="G44" s="1">
        <v>5000</v>
      </c>
      <c r="H44" s="1">
        <v>333.15</v>
      </c>
      <c r="I44" s="3">
        <f t="shared" si="0"/>
        <v>4666.8500000000004</v>
      </c>
    </row>
    <row r="45" spans="3:9" x14ac:dyDescent="0.25">
      <c r="C45" t="s">
        <v>131</v>
      </c>
      <c r="D45" t="s">
        <v>41</v>
      </c>
      <c r="E45" t="s">
        <v>200</v>
      </c>
      <c r="F45" t="s">
        <v>322</v>
      </c>
      <c r="G45" s="1">
        <v>11350</v>
      </c>
      <c r="H45" s="1">
        <v>1315.24</v>
      </c>
      <c r="I45" s="3">
        <f t="shared" si="0"/>
        <v>10034.76</v>
      </c>
    </row>
    <row r="46" spans="3:9" x14ac:dyDescent="0.25">
      <c r="C46" t="s">
        <v>283</v>
      </c>
      <c r="D46" t="s">
        <v>366</v>
      </c>
      <c r="E46" t="s">
        <v>367</v>
      </c>
      <c r="F46" t="s">
        <v>322</v>
      </c>
      <c r="G46" s="1">
        <v>10000</v>
      </c>
      <c r="H46" s="1">
        <v>1037.1500000000001</v>
      </c>
      <c r="I46" s="3">
        <f t="shared" si="0"/>
        <v>8962.85</v>
      </c>
    </row>
    <row r="47" spans="3:9" x14ac:dyDescent="0.25">
      <c r="C47" t="s">
        <v>368</v>
      </c>
      <c r="D47" t="s">
        <v>1</v>
      </c>
      <c r="E47" t="s">
        <v>369</v>
      </c>
      <c r="F47" t="s">
        <v>322</v>
      </c>
      <c r="G47" s="1">
        <v>10000</v>
      </c>
      <c r="H47" s="1">
        <v>1037.1500000000001</v>
      </c>
      <c r="I47" s="3">
        <f t="shared" si="0"/>
        <v>8962.85</v>
      </c>
    </row>
    <row r="48" spans="3:9" x14ac:dyDescent="0.25">
      <c r="C48" t="s">
        <v>370</v>
      </c>
      <c r="D48" t="s">
        <v>371</v>
      </c>
      <c r="E48" t="s">
        <v>160</v>
      </c>
      <c r="F48" t="s">
        <v>322</v>
      </c>
      <c r="G48" s="1">
        <v>2150</v>
      </c>
      <c r="H48" s="1">
        <v>115.37</v>
      </c>
      <c r="I48" s="3">
        <f t="shared" si="0"/>
        <v>2034.63</v>
      </c>
    </row>
    <row r="49" spans="3:9" x14ac:dyDescent="0.25">
      <c r="C49" t="s">
        <v>1</v>
      </c>
      <c r="D49" t="s">
        <v>372</v>
      </c>
      <c r="E49" t="s">
        <v>373</v>
      </c>
      <c r="F49" t="s">
        <v>374</v>
      </c>
      <c r="G49" s="1">
        <v>2601</v>
      </c>
      <c r="H49" s="1">
        <v>144.22999999999999</v>
      </c>
      <c r="I49" s="3">
        <f t="shared" si="0"/>
        <v>2456.77</v>
      </c>
    </row>
    <row r="50" spans="3:9" x14ac:dyDescent="0.25">
      <c r="C50" t="s">
        <v>375</v>
      </c>
      <c r="D50" t="s">
        <v>376</v>
      </c>
      <c r="E50" t="s">
        <v>377</v>
      </c>
      <c r="F50" t="s">
        <v>374</v>
      </c>
      <c r="G50" s="1">
        <v>30000</v>
      </c>
      <c r="H50" s="1">
        <v>5498.25</v>
      </c>
      <c r="I50" s="3">
        <f t="shared" si="0"/>
        <v>24501.75</v>
      </c>
    </row>
    <row r="51" spans="3:9" x14ac:dyDescent="0.25">
      <c r="C51" t="s">
        <v>140</v>
      </c>
      <c r="D51" t="s">
        <v>356</v>
      </c>
      <c r="E51" t="s">
        <v>378</v>
      </c>
      <c r="F51" t="s">
        <v>374</v>
      </c>
      <c r="G51" s="1">
        <v>9006</v>
      </c>
      <c r="H51" s="1">
        <v>859.02</v>
      </c>
      <c r="I51" s="3">
        <f t="shared" si="0"/>
        <v>8146.98</v>
      </c>
    </row>
    <row r="52" spans="3:9" x14ac:dyDescent="0.25">
      <c r="C52" t="s">
        <v>379</v>
      </c>
      <c r="D52" t="s">
        <v>159</v>
      </c>
      <c r="E52" t="s">
        <v>380</v>
      </c>
      <c r="F52" t="s">
        <v>374</v>
      </c>
      <c r="G52" s="1">
        <v>5000</v>
      </c>
      <c r="H52" s="1">
        <v>333.15</v>
      </c>
      <c r="I52" s="3">
        <f t="shared" si="0"/>
        <v>4666.8500000000004</v>
      </c>
    </row>
    <row r="53" spans="3:9" x14ac:dyDescent="0.25">
      <c r="C53" t="s">
        <v>381</v>
      </c>
      <c r="D53" t="s">
        <v>382</v>
      </c>
      <c r="E53" t="s">
        <v>383</v>
      </c>
      <c r="F53" t="s">
        <v>374</v>
      </c>
      <c r="G53" s="1">
        <v>4000</v>
      </c>
      <c r="H53" s="1">
        <v>233.77</v>
      </c>
      <c r="I53" s="3">
        <f t="shared" si="0"/>
        <v>3766.23</v>
      </c>
    </row>
    <row r="54" spans="3:9" x14ac:dyDescent="0.25">
      <c r="C54" t="s">
        <v>45</v>
      </c>
      <c r="D54" t="s">
        <v>184</v>
      </c>
      <c r="E54" t="s">
        <v>384</v>
      </c>
      <c r="F54" t="s">
        <v>374</v>
      </c>
      <c r="G54" s="1">
        <v>2389</v>
      </c>
      <c r="H54" s="1">
        <v>130.66999999999999</v>
      </c>
      <c r="I54" s="3">
        <f t="shared" si="0"/>
        <v>2258.33</v>
      </c>
    </row>
    <row r="55" spans="3:9" x14ac:dyDescent="0.25">
      <c r="C55" t="s">
        <v>28</v>
      </c>
      <c r="D55" t="s">
        <v>385</v>
      </c>
      <c r="E55" t="s">
        <v>386</v>
      </c>
      <c r="F55" t="s">
        <v>374</v>
      </c>
      <c r="G55" s="1">
        <v>3000</v>
      </c>
      <c r="H55" s="1">
        <v>169.77</v>
      </c>
      <c r="I55" s="3">
        <f t="shared" si="0"/>
        <v>2830.23</v>
      </c>
    </row>
    <row r="56" spans="3:9" x14ac:dyDescent="0.25">
      <c r="C56" t="s">
        <v>28</v>
      </c>
      <c r="D56" t="s">
        <v>385</v>
      </c>
      <c r="E56" t="s">
        <v>234</v>
      </c>
      <c r="F56" t="s">
        <v>374</v>
      </c>
      <c r="G56" s="1">
        <v>3000</v>
      </c>
      <c r="H56" s="1">
        <v>169.77</v>
      </c>
      <c r="I56" s="3">
        <f t="shared" si="0"/>
        <v>2830.23</v>
      </c>
    </row>
    <row r="57" spans="3:9" x14ac:dyDescent="0.25">
      <c r="C57" t="s">
        <v>193</v>
      </c>
      <c r="D57" t="s">
        <v>387</v>
      </c>
      <c r="E57" t="s">
        <v>388</v>
      </c>
      <c r="F57" t="s">
        <v>374</v>
      </c>
      <c r="G57" s="1">
        <v>11758</v>
      </c>
      <c r="H57" s="1">
        <v>1402.39</v>
      </c>
      <c r="I57" s="3">
        <f t="shared" si="0"/>
        <v>10355.61</v>
      </c>
    </row>
    <row r="58" spans="3:9" x14ac:dyDescent="0.25">
      <c r="C58" t="s">
        <v>138</v>
      </c>
      <c r="D58" t="s">
        <v>389</v>
      </c>
      <c r="E58" t="s">
        <v>390</v>
      </c>
      <c r="F58" t="s">
        <v>374</v>
      </c>
      <c r="G58" s="1">
        <v>3402</v>
      </c>
      <c r="H58" s="1">
        <v>195.5</v>
      </c>
      <c r="I58" s="3">
        <f t="shared" si="0"/>
        <v>3206.5</v>
      </c>
    </row>
    <row r="59" spans="3:9" x14ac:dyDescent="0.25">
      <c r="C59" t="s">
        <v>205</v>
      </c>
      <c r="D59" t="s">
        <v>356</v>
      </c>
      <c r="E59" t="s">
        <v>391</v>
      </c>
      <c r="F59" t="s">
        <v>374</v>
      </c>
      <c r="G59" s="1">
        <v>1666.67</v>
      </c>
      <c r="H59" s="1">
        <v>84.44</v>
      </c>
      <c r="I59" s="3">
        <f t="shared" si="0"/>
        <v>1582.23</v>
      </c>
    </row>
    <row r="60" spans="3:9" x14ac:dyDescent="0.25">
      <c r="C60" t="s">
        <v>159</v>
      </c>
      <c r="D60" t="s">
        <v>392</v>
      </c>
      <c r="E60" t="s">
        <v>393</v>
      </c>
      <c r="F60" t="s">
        <v>374</v>
      </c>
      <c r="G60" s="1">
        <v>1666.67</v>
      </c>
      <c r="H60" s="1">
        <v>84.44</v>
      </c>
      <c r="I60" s="3">
        <f t="shared" si="0"/>
        <v>1582.23</v>
      </c>
    </row>
    <row r="61" spans="3:9" x14ac:dyDescent="0.25">
      <c r="C61" t="s">
        <v>394</v>
      </c>
      <c r="D61" t="s">
        <v>174</v>
      </c>
      <c r="E61" t="s">
        <v>395</v>
      </c>
      <c r="F61" t="s">
        <v>374</v>
      </c>
      <c r="G61" s="1">
        <v>1666.67</v>
      </c>
      <c r="H61" s="1">
        <v>84.44</v>
      </c>
      <c r="I61" s="3">
        <f t="shared" si="0"/>
        <v>1582.23</v>
      </c>
    </row>
    <row r="62" spans="3:9" x14ac:dyDescent="0.25">
      <c r="C62" t="s">
        <v>396</v>
      </c>
      <c r="D62" t="s">
        <v>397</v>
      </c>
      <c r="E62" t="s">
        <v>398</v>
      </c>
      <c r="F62" t="s">
        <v>399</v>
      </c>
      <c r="G62" s="1">
        <v>2190</v>
      </c>
      <c r="H62" s="1">
        <v>117.93</v>
      </c>
      <c r="I62" s="3">
        <f t="shared" si="0"/>
        <v>2072.0700000000002</v>
      </c>
    </row>
    <row r="63" spans="3:9" x14ac:dyDescent="0.25">
      <c r="C63" t="s">
        <v>131</v>
      </c>
      <c r="D63" t="s">
        <v>400</v>
      </c>
      <c r="E63" t="s">
        <v>401</v>
      </c>
      <c r="F63" t="s">
        <v>399</v>
      </c>
      <c r="G63" s="1">
        <v>2000</v>
      </c>
      <c r="H63" s="1">
        <v>105.77</v>
      </c>
      <c r="I63" s="3">
        <f t="shared" si="0"/>
        <v>1894.23</v>
      </c>
    </row>
    <row r="64" spans="3:9" x14ac:dyDescent="0.25">
      <c r="C64" t="s">
        <v>402</v>
      </c>
      <c r="D64" t="s">
        <v>63</v>
      </c>
      <c r="E64" t="s">
        <v>403</v>
      </c>
      <c r="F64" t="s">
        <v>399</v>
      </c>
      <c r="G64" s="1">
        <v>3000</v>
      </c>
      <c r="H64" s="1">
        <v>169.77</v>
      </c>
      <c r="I64" s="3">
        <f t="shared" si="0"/>
        <v>2830.23</v>
      </c>
    </row>
    <row r="65" spans="3:9" x14ac:dyDescent="0.25">
      <c r="C65" t="s">
        <v>404</v>
      </c>
      <c r="D65" t="s">
        <v>405</v>
      </c>
      <c r="E65" t="s">
        <v>406</v>
      </c>
      <c r="F65" t="s">
        <v>399</v>
      </c>
      <c r="G65" s="1">
        <v>25000</v>
      </c>
      <c r="H65" s="1">
        <v>4322.25</v>
      </c>
      <c r="I65" s="3">
        <f t="shared" si="0"/>
        <v>20677.75</v>
      </c>
    </row>
    <row r="66" spans="3:9" x14ac:dyDescent="0.25">
      <c r="C66" t="s">
        <v>299</v>
      </c>
      <c r="D66" t="s">
        <v>407</v>
      </c>
      <c r="E66" t="s">
        <v>408</v>
      </c>
      <c r="F66" t="s">
        <v>399</v>
      </c>
      <c r="G66" s="1">
        <v>2500</v>
      </c>
      <c r="H66" s="1">
        <v>137.77000000000001</v>
      </c>
      <c r="I66" s="3">
        <f t="shared" si="0"/>
        <v>2362.23</v>
      </c>
    </row>
    <row r="67" spans="3:9" x14ac:dyDescent="0.25">
      <c r="C67" t="s">
        <v>409</v>
      </c>
      <c r="D67" t="s">
        <v>140</v>
      </c>
      <c r="E67" t="s">
        <v>410</v>
      </c>
      <c r="F67" t="s">
        <v>399</v>
      </c>
      <c r="G67" s="1">
        <v>7000</v>
      </c>
      <c r="H67" s="1">
        <v>550.75</v>
      </c>
      <c r="I67" s="3">
        <f t="shared" si="0"/>
        <v>6449.25</v>
      </c>
    </row>
    <row r="68" spans="3:9" x14ac:dyDescent="0.25">
      <c r="C68" t="s">
        <v>411</v>
      </c>
      <c r="D68" t="s">
        <v>52</v>
      </c>
      <c r="E68" t="s">
        <v>412</v>
      </c>
      <c r="F68" t="s">
        <v>399</v>
      </c>
      <c r="G68" s="1">
        <v>2400</v>
      </c>
      <c r="H68" s="1">
        <v>131.37</v>
      </c>
      <c r="I68" s="3">
        <f t="shared" si="0"/>
        <v>2268.63</v>
      </c>
    </row>
    <row r="69" spans="3:9" x14ac:dyDescent="0.25">
      <c r="C69" t="s">
        <v>233</v>
      </c>
      <c r="D69" t="s">
        <v>284</v>
      </c>
      <c r="E69" t="s">
        <v>413</v>
      </c>
      <c r="F69" t="s">
        <v>414</v>
      </c>
      <c r="G69" s="1">
        <v>2500</v>
      </c>
      <c r="H69" s="1">
        <v>137.77000000000001</v>
      </c>
      <c r="I69" s="3">
        <f t="shared" si="0"/>
        <v>2362.23</v>
      </c>
    </row>
    <row r="70" spans="3:9" x14ac:dyDescent="0.25">
      <c r="C70" t="s">
        <v>415</v>
      </c>
      <c r="D70" t="s">
        <v>416</v>
      </c>
      <c r="E70" t="s">
        <v>124</v>
      </c>
      <c r="F70" t="s">
        <v>414</v>
      </c>
      <c r="G70" s="1">
        <v>7000</v>
      </c>
      <c r="H70" s="1">
        <v>550.75</v>
      </c>
      <c r="I70" s="3">
        <f t="shared" ref="I70:I133" si="1">G70-H70</f>
        <v>6449.25</v>
      </c>
    </row>
    <row r="71" spans="3:9" x14ac:dyDescent="0.25">
      <c r="C71" t="s">
        <v>84</v>
      </c>
      <c r="D71" t="s">
        <v>417</v>
      </c>
      <c r="E71" t="s">
        <v>418</v>
      </c>
      <c r="F71" t="s">
        <v>414</v>
      </c>
      <c r="G71" s="1">
        <v>2000</v>
      </c>
      <c r="H71" s="1">
        <v>105.77</v>
      </c>
      <c r="I71" s="3">
        <f t="shared" si="1"/>
        <v>1894.23</v>
      </c>
    </row>
    <row r="72" spans="3:9" x14ac:dyDescent="0.25">
      <c r="C72" t="s">
        <v>90</v>
      </c>
      <c r="D72" t="s">
        <v>137</v>
      </c>
      <c r="E72" t="s">
        <v>419</v>
      </c>
      <c r="F72" t="s">
        <v>414</v>
      </c>
      <c r="G72" s="1">
        <v>2500</v>
      </c>
      <c r="H72" s="1">
        <v>137.77000000000001</v>
      </c>
      <c r="I72" s="3">
        <f t="shared" si="1"/>
        <v>2362.23</v>
      </c>
    </row>
    <row r="73" spans="3:9" x14ac:dyDescent="0.25">
      <c r="C73" t="s">
        <v>90</v>
      </c>
      <c r="D73" t="s">
        <v>420</v>
      </c>
      <c r="E73" t="s">
        <v>421</v>
      </c>
      <c r="F73" t="s">
        <v>414</v>
      </c>
      <c r="G73" s="1">
        <v>8000</v>
      </c>
      <c r="H73" s="1">
        <v>690.3</v>
      </c>
      <c r="I73" s="3">
        <f t="shared" si="1"/>
        <v>7309.7</v>
      </c>
    </row>
    <row r="74" spans="3:9" x14ac:dyDescent="0.25">
      <c r="C74" t="s">
        <v>140</v>
      </c>
      <c r="D74" t="s">
        <v>422</v>
      </c>
      <c r="E74" t="s">
        <v>423</v>
      </c>
      <c r="F74" t="s">
        <v>414</v>
      </c>
      <c r="G74" s="1">
        <v>2000</v>
      </c>
      <c r="H74" s="1">
        <v>105.77</v>
      </c>
      <c r="I74" s="3">
        <f t="shared" si="1"/>
        <v>1894.23</v>
      </c>
    </row>
    <row r="75" spans="3:9" x14ac:dyDescent="0.25">
      <c r="C75" t="s">
        <v>116</v>
      </c>
      <c r="D75" t="s">
        <v>333</v>
      </c>
      <c r="E75" t="s">
        <v>128</v>
      </c>
      <c r="F75" t="s">
        <v>414</v>
      </c>
      <c r="G75" s="1">
        <v>30000</v>
      </c>
      <c r="H75" s="1">
        <v>5498.25</v>
      </c>
      <c r="I75" s="3">
        <f t="shared" si="1"/>
        <v>24501.75</v>
      </c>
    </row>
    <row r="76" spans="3:9" x14ac:dyDescent="0.25">
      <c r="C76" t="s">
        <v>140</v>
      </c>
      <c r="D76" t="s">
        <v>76</v>
      </c>
      <c r="E76" t="s">
        <v>424</v>
      </c>
      <c r="F76" t="s">
        <v>414</v>
      </c>
      <c r="G76" s="1">
        <v>7000</v>
      </c>
      <c r="H76" s="1">
        <v>550.75</v>
      </c>
      <c r="I76" s="3">
        <f t="shared" si="1"/>
        <v>6449.25</v>
      </c>
    </row>
    <row r="77" spans="3:9" x14ac:dyDescent="0.25">
      <c r="C77" t="s">
        <v>425</v>
      </c>
      <c r="D77" t="s">
        <v>193</v>
      </c>
      <c r="E77" t="s">
        <v>426</v>
      </c>
      <c r="F77" t="s">
        <v>414</v>
      </c>
      <c r="G77" s="1">
        <v>1000</v>
      </c>
      <c r="H77" s="1">
        <v>41.77</v>
      </c>
      <c r="I77" s="3">
        <f t="shared" si="1"/>
        <v>958.23</v>
      </c>
    </row>
    <row r="78" spans="3:9" x14ac:dyDescent="0.25">
      <c r="C78" t="s">
        <v>347</v>
      </c>
      <c r="D78" t="s">
        <v>205</v>
      </c>
      <c r="E78" t="s">
        <v>427</v>
      </c>
      <c r="F78" t="s">
        <v>414</v>
      </c>
      <c r="G78" s="1">
        <v>3500</v>
      </c>
      <c r="H78" s="1">
        <v>105.77</v>
      </c>
      <c r="I78" s="3">
        <f t="shared" si="1"/>
        <v>3394.23</v>
      </c>
    </row>
    <row r="79" spans="3:9" x14ac:dyDescent="0.25">
      <c r="C79" t="s">
        <v>153</v>
      </c>
      <c r="D79" t="s">
        <v>73</v>
      </c>
      <c r="E79" t="s">
        <v>428</v>
      </c>
      <c r="F79" t="s">
        <v>414</v>
      </c>
      <c r="G79" s="1">
        <v>7000</v>
      </c>
      <c r="H79" s="1">
        <v>550.75</v>
      </c>
      <c r="I79" s="3">
        <f t="shared" si="1"/>
        <v>6449.25</v>
      </c>
    </row>
    <row r="80" spans="3:9" x14ac:dyDescent="0.25">
      <c r="C80" t="s">
        <v>18</v>
      </c>
      <c r="D80" t="s">
        <v>79</v>
      </c>
      <c r="E80" t="s">
        <v>429</v>
      </c>
      <c r="F80" t="s">
        <v>414</v>
      </c>
      <c r="G80" s="1">
        <v>4000</v>
      </c>
      <c r="H80" s="1">
        <v>233.77</v>
      </c>
      <c r="I80" s="3">
        <f t="shared" si="1"/>
        <v>3766.23</v>
      </c>
    </row>
    <row r="81" spans="3:9" x14ac:dyDescent="0.25">
      <c r="C81" t="s">
        <v>430</v>
      </c>
      <c r="D81" t="s">
        <v>338</v>
      </c>
      <c r="E81" t="s">
        <v>431</v>
      </c>
      <c r="F81" t="s">
        <v>414</v>
      </c>
      <c r="G81" s="1">
        <v>2500</v>
      </c>
      <c r="H81" s="1">
        <v>137.77000000000001</v>
      </c>
      <c r="I81" s="3">
        <f t="shared" si="1"/>
        <v>2362.23</v>
      </c>
    </row>
    <row r="82" spans="3:9" x14ac:dyDescent="0.25">
      <c r="C82" t="s">
        <v>430</v>
      </c>
      <c r="D82" t="s">
        <v>432</v>
      </c>
      <c r="E82" t="s">
        <v>433</v>
      </c>
      <c r="F82" t="s">
        <v>414</v>
      </c>
      <c r="G82" s="1">
        <v>7500</v>
      </c>
      <c r="H82" s="1">
        <v>610.29999999999995</v>
      </c>
      <c r="I82" s="3">
        <f t="shared" si="1"/>
        <v>6889.7</v>
      </c>
    </row>
    <row r="83" spans="3:9" x14ac:dyDescent="0.25">
      <c r="C83" t="s">
        <v>434</v>
      </c>
      <c r="D83" t="s">
        <v>435</v>
      </c>
      <c r="E83" t="s">
        <v>436</v>
      </c>
      <c r="F83" t="s">
        <v>414</v>
      </c>
      <c r="G83" s="1">
        <v>2000</v>
      </c>
      <c r="H83" s="1">
        <v>105.77</v>
      </c>
      <c r="I83" s="3">
        <f t="shared" si="1"/>
        <v>1894.23</v>
      </c>
    </row>
    <row r="84" spans="3:9" x14ac:dyDescent="0.25">
      <c r="C84" t="s">
        <v>180</v>
      </c>
      <c r="D84" t="s">
        <v>181</v>
      </c>
      <c r="E84" t="s">
        <v>437</v>
      </c>
      <c r="F84" t="s">
        <v>414</v>
      </c>
      <c r="G84" s="1">
        <v>3000</v>
      </c>
      <c r="H84" s="1">
        <v>169.77</v>
      </c>
      <c r="I84" s="3">
        <f t="shared" si="1"/>
        <v>2830.23</v>
      </c>
    </row>
    <row r="85" spans="3:9" x14ac:dyDescent="0.25">
      <c r="C85" t="s">
        <v>438</v>
      </c>
      <c r="D85" t="s">
        <v>140</v>
      </c>
      <c r="E85" t="s">
        <v>439</v>
      </c>
      <c r="F85" t="s">
        <v>414</v>
      </c>
      <c r="G85" s="1">
        <v>5000</v>
      </c>
      <c r="H85" s="1">
        <v>333.15</v>
      </c>
      <c r="I85" s="3">
        <f t="shared" si="1"/>
        <v>4666.8500000000004</v>
      </c>
    </row>
    <row r="86" spans="3:9" x14ac:dyDescent="0.25">
      <c r="C86" t="s">
        <v>64</v>
      </c>
      <c r="D86" t="s">
        <v>440</v>
      </c>
      <c r="E86" t="s">
        <v>72</v>
      </c>
      <c r="F86" t="s">
        <v>414</v>
      </c>
      <c r="G86" s="1">
        <v>3500</v>
      </c>
      <c r="H86" s="1">
        <v>201.77</v>
      </c>
      <c r="I86" s="3">
        <f t="shared" si="1"/>
        <v>3298.23</v>
      </c>
    </row>
    <row r="87" spans="3:9" x14ac:dyDescent="0.25">
      <c r="C87" t="s">
        <v>441</v>
      </c>
      <c r="D87" t="s">
        <v>181</v>
      </c>
      <c r="E87" t="s">
        <v>442</v>
      </c>
      <c r="F87" t="s">
        <v>414</v>
      </c>
      <c r="G87" s="1">
        <v>11500</v>
      </c>
      <c r="H87" s="1">
        <v>1347.28</v>
      </c>
      <c r="I87" s="3">
        <f t="shared" si="1"/>
        <v>10152.719999999999</v>
      </c>
    </row>
    <row r="88" spans="3:9" x14ac:dyDescent="0.25">
      <c r="C88" t="s">
        <v>233</v>
      </c>
      <c r="D88" t="s">
        <v>443</v>
      </c>
      <c r="E88" t="s">
        <v>444</v>
      </c>
      <c r="F88" t="s">
        <v>445</v>
      </c>
      <c r="G88" s="1">
        <v>4500</v>
      </c>
      <c r="H88" s="1">
        <v>278.75</v>
      </c>
      <c r="I88" s="3">
        <f t="shared" si="1"/>
        <v>4221.25</v>
      </c>
    </row>
    <row r="89" spans="3:9" x14ac:dyDescent="0.25">
      <c r="C89" t="s">
        <v>446</v>
      </c>
      <c r="D89" t="s">
        <v>447</v>
      </c>
      <c r="E89" t="s">
        <v>132</v>
      </c>
      <c r="F89" t="s">
        <v>445</v>
      </c>
      <c r="G89" s="1">
        <v>1000</v>
      </c>
      <c r="H89" s="1">
        <v>41.77</v>
      </c>
      <c r="I89" s="3">
        <f t="shared" si="1"/>
        <v>958.23</v>
      </c>
    </row>
    <row r="90" spans="3:9" x14ac:dyDescent="0.25">
      <c r="C90" t="s">
        <v>448</v>
      </c>
      <c r="D90" t="s">
        <v>441</v>
      </c>
      <c r="E90" t="s">
        <v>449</v>
      </c>
      <c r="F90" t="s">
        <v>445</v>
      </c>
      <c r="G90" s="1">
        <v>2500</v>
      </c>
      <c r="H90" s="1">
        <v>137.77000000000001</v>
      </c>
      <c r="I90" s="3">
        <f t="shared" si="1"/>
        <v>2362.23</v>
      </c>
    </row>
    <row r="91" spans="3:9" x14ac:dyDescent="0.25">
      <c r="C91" t="s">
        <v>140</v>
      </c>
      <c r="D91" t="s">
        <v>450</v>
      </c>
      <c r="E91" t="s">
        <v>79</v>
      </c>
      <c r="F91" t="s">
        <v>445</v>
      </c>
      <c r="G91" s="1">
        <v>30000</v>
      </c>
      <c r="H91" s="1">
        <v>5498.25</v>
      </c>
      <c r="I91" s="3">
        <f t="shared" si="1"/>
        <v>24501.75</v>
      </c>
    </row>
    <row r="92" spans="3:9" x14ac:dyDescent="0.25">
      <c r="C92" t="s">
        <v>451</v>
      </c>
      <c r="D92" t="s">
        <v>276</v>
      </c>
      <c r="E92" t="s">
        <v>452</v>
      </c>
      <c r="F92" t="s">
        <v>445</v>
      </c>
      <c r="G92" s="1">
        <v>1000</v>
      </c>
      <c r="H92" s="1">
        <v>41.77</v>
      </c>
      <c r="I92" s="3">
        <f t="shared" si="1"/>
        <v>958.23</v>
      </c>
    </row>
    <row r="93" spans="3:9" x14ac:dyDescent="0.25">
      <c r="C93" t="s">
        <v>356</v>
      </c>
      <c r="D93" t="s">
        <v>364</v>
      </c>
      <c r="E93" t="s">
        <v>453</v>
      </c>
      <c r="F93" t="s">
        <v>445</v>
      </c>
      <c r="G93" s="1">
        <v>7500</v>
      </c>
      <c r="H93" s="1">
        <v>610.29999999999995</v>
      </c>
      <c r="I93" s="3">
        <f t="shared" si="1"/>
        <v>6889.7</v>
      </c>
    </row>
    <row r="94" spans="3:9" x14ac:dyDescent="0.25">
      <c r="C94" t="s">
        <v>138</v>
      </c>
      <c r="D94" t="s">
        <v>454</v>
      </c>
      <c r="E94" t="s">
        <v>455</v>
      </c>
      <c r="F94" t="s">
        <v>445</v>
      </c>
      <c r="G94" s="1">
        <v>1000</v>
      </c>
      <c r="H94" s="1">
        <v>41.77</v>
      </c>
      <c r="I94" s="3">
        <f t="shared" si="1"/>
        <v>958.23</v>
      </c>
    </row>
    <row r="95" spans="3:9" x14ac:dyDescent="0.25">
      <c r="C95" t="s">
        <v>85</v>
      </c>
      <c r="D95" t="s">
        <v>456</v>
      </c>
      <c r="E95" t="s">
        <v>457</v>
      </c>
      <c r="F95" t="s">
        <v>445</v>
      </c>
      <c r="G95" s="1">
        <v>6000</v>
      </c>
      <c r="H95" s="1">
        <v>441.95</v>
      </c>
      <c r="I95" s="3">
        <f t="shared" si="1"/>
        <v>5558.05</v>
      </c>
    </row>
    <row r="96" spans="3:9" x14ac:dyDescent="0.25">
      <c r="C96" t="s">
        <v>458</v>
      </c>
      <c r="D96" t="s">
        <v>459</v>
      </c>
      <c r="E96" t="s">
        <v>460</v>
      </c>
      <c r="F96" t="s">
        <v>445</v>
      </c>
      <c r="G96" s="1">
        <v>5000</v>
      </c>
      <c r="H96" s="1">
        <v>333.15</v>
      </c>
      <c r="I96" s="3">
        <f t="shared" si="1"/>
        <v>4666.8500000000004</v>
      </c>
    </row>
    <row r="97" spans="3:9" x14ac:dyDescent="0.25">
      <c r="C97" t="s">
        <v>400</v>
      </c>
      <c r="D97" t="s">
        <v>461</v>
      </c>
      <c r="E97" t="s">
        <v>19</v>
      </c>
      <c r="F97" t="s">
        <v>462</v>
      </c>
      <c r="G97" s="1">
        <v>2500</v>
      </c>
      <c r="H97" s="1">
        <v>137.77000000000001</v>
      </c>
      <c r="I97" s="3">
        <f t="shared" si="1"/>
        <v>2362.23</v>
      </c>
    </row>
    <row r="98" spans="3:9" x14ac:dyDescent="0.25">
      <c r="C98" t="s">
        <v>131</v>
      </c>
      <c r="D98" t="s">
        <v>463</v>
      </c>
      <c r="E98" t="s">
        <v>464</v>
      </c>
      <c r="F98" t="s">
        <v>462</v>
      </c>
      <c r="G98" s="1">
        <v>15000</v>
      </c>
      <c r="H98" s="1">
        <v>2094.88</v>
      </c>
      <c r="I98" s="3">
        <f t="shared" si="1"/>
        <v>12905.119999999999</v>
      </c>
    </row>
    <row r="99" spans="3:9" x14ac:dyDescent="0.25">
      <c r="C99" t="s">
        <v>465</v>
      </c>
      <c r="D99" t="s">
        <v>140</v>
      </c>
      <c r="E99" t="s">
        <v>466</v>
      </c>
      <c r="F99" t="s">
        <v>462</v>
      </c>
      <c r="G99" s="1">
        <v>2000</v>
      </c>
      <c r="H99" s="1">
        <v>105.77</v>
      </c>
      <c r="I99" s="3">
        <f t="shared" si="1"/>
        <v>1894.23</v>
      </c>
    </row>
    <row r="100" spans="3:9" x14ac:dyDescent="0.25">
      <c r="C100" t="s">
        <v>131</v>
      </c>
      <c r="D100" t="s">
        <v>143</v>
      </c>
      <c r="E100" t="s">
        <v>467</v>
      </c>
      <c r="F100" t="s">
        <v>468</v>
      </c>
      <c r="G100" s="1">
        <v>2000</v>
      </c>
      <c r="H100" s="1">
        <v>105.77</v>
      </c>
      <c r="I100" s="3">
        <f t="shared" si="1"/>
        <v>1894.23</v>
      </c>
    </row>
    <row r="101" spans="3:9" x14ac:dyDescent="0.25">
      <c r="C101" t="s">
        <v>45</v>
      </c>
      <c r="D101" t="s">
        <v>469</v>
      </c>
      <c r="E101" t="s">
        <v>470</v>
      </c>
      <c r="F101" t="s">
        <v>468</v>
      </c>
      <c r="G101" s="1">
        <v>5284</v>
      </c>
      <c r="H101" s="1">
        <v>364.05</v>
      </c>
      <c r="I101" s="3">
        <f t="shared" si="1"/>
        <v>4919.95</v>
      </c>
    </row>
    <row r="102" spans="3:9" x14ac:dyDescent="0.25">
      <c r="C102" t="s">
        <v>230</v>
      </c>
      <c r="D102" t="s">
        <v>265</v>
      </c>
      <c r="E102" t="s">
        <v>471</v>
      </c>
      <c r="F102" t="s">
        <v>468</v>
      </c>
      <c r="G102" s="1">
        <v>10000</v>
      </c>
      <c r="H102" s="1">
        <v>1037.1500000000001</v>
      </c>
      <c r="I102" s="3">
        <f t="shared" si="1"/>
        <v>8962.85</v>
      </c>
    </row>
    <row r="103" spans="3:9" x14ac:dyDescent="0.25">
      <c r="C103" t="s">
        <v>274</v>
      </c>
      <c r="D103" t="s">
        <v>472</v>
      </c>
      <c r="E103" t="s">
        <v>473</v>
      </c>
      <c r="F103" t="s">
        <v>474</v>
      </c>
      <c r="G103" s="1">
        <v>12000</v>
      </c>
      <c r="H103" s="1">
        <v>1454.08</v>
      </c>
      <c r="I103" s="3">
        <f t="shared" si="1"/>
        <v>10545.92</v>
      </c>
    </row>
    <row r="104" spans="3:9" x14ac:dyDescent="0.25">
      <c r="C104" t="s">
        <v>475</v>
      </c>
      <c r="D104" t="s">
        <v>1</v>
      </c>
      <c r="E104" t="s">
        <v>476</v>
      </c>
      <c r="F104" t="s">
        <v>474</v>
      </c>
      <c r="G104" s="1">
        <v>14000</v>
      </c>
      <c r="H104" s="1">
        <v>1881.28</v>
      </c>
      <c r="I104" s="3">
        <f t="shared" si="1"/>
        <v>12118.72</v>
      </c>
    </row>
    <row r="105" spans="3:9" x14ac:dyDescent="0.25">
      <c r="C105" t="s">
        <v>475</v>
      </c>
      <c r="D105" t="s">
        <v>1</v>
      </c>
      <c r="E105" t="s">
        <v>477</v>
      </c>
      <c r="F105" t="s">
        <v>474</v>
      </c>
      <c r="G105" s="1">
        <v>12000</v>
      </c>
      <c r="H105" s="1">
        <v>1454.08</v>
      </c>
      <c r="I105" s="3">
        <f t="shared" si="1"/>
        <v>10545.92</v>
      </c>
    </row>
    <row r="106" spans="3:9" x14ac:dyDescent="0.25">
      <c r="C106" t="s">
        <v>478</v>
      </c>
      <c r="D106" t="s">
        <v>10</v>
      </c>
      <c r="E106" t="s">
        <v>479</v>
      </c>
      <c r="F106" t="s">
        <v>474</v>
      </c>
      <c r="G106" s="1">
        <v>2000</v>
      </c>
      <c r="H106" s="1">
        <v>105.77</v>
      </c>
      <c r="I106" s="3">
        <f t="shared" si="1"/>
        <v>1894.23</v>
      </c>
    </row>
    <row r="107" spans="3:9" x14ac:dyDescent="0.25">
      <c r="C107" t="s">
        <v>480</v>
      </c>
      <c r="D107" t="s">
        <v>208</v>
      </c>
      <c r="E107" t="s">
        <v>481</v>
      </c>
      <c r="F107" t="s">
        <v>474</v>
      </c>
      <c r="G107" s="1">
        <v>13000</v>
      </c>
      <c r="H107" s="1">
        <v>1667.68</v>
      </c>
      <c r="I107" s="3">
        <f t="shared" si="1"/>
        <v>11332.32</v>
      </c>
    </row>
    <row r="108" spans="3:9" x14ac:dyDescent="0.25">
      <c r="C108" t="s">
        <v>482</v>
      </c>
      <c r="D108" t="s">
        <v>483</v>
      </c>
      <c r="E108" t="s">
        <v>484</v>
      </c>
      <c r="F108" t="s">
        <v>474</v>
      </c>
      <c r="G108" s="1">
        <v>16500</v>
      </c>
      <c r="H108" s="1">
        <v>2415.2800000000002</v>
      </c>
      <c r="I108" s="3">
        <f t="shared" si="1"/>
        <v>14084.72</v>
      </c>
    </row>
    <row r="109" spans="3:9" x14ac:dyDescent="0.25">
      <c r="C109" t="s">
        <v>485</v>
      </c>
      <c r="D109" t="s">
        <v>79</v>
      </c>
      <c r="E109" t="s">
        <v>486</v>
      </c>
      <c r="F109" t="s">
        <v>474</v>
      </c>
      <c r="G109" s="1">
        <v>11000</v>
      </c>
      <c r="H109" s="1">
        <v>1240.48</v>
      </c>
      <c r="I109" s="3">
        <f t="shared" si="1"/>
        <v>9759.52</v>
      </c>
    </row>
    <row r="110" spans="3:9" x14ac:dyDescent="0.25">
      <c r="C110" t="s">
        <v>1</v>
      </c>
      <c r="D110" t="s">
        <v>333</v>
      </c>
      <c r="E110" t="s">
        <v>487</v>
      </c>
      <c r="F110" t="s">
        <v>474</v>
      </c>
      <c r="G110" s="1">
        <v>15968.16</v>
      </c>
      <c r="H110" s="1">
        <v>2301.6799999999998</v>
      </c>
      <c r="I110" s="3">
        <f t="shared" si="1"/>
        <v>13666.48</v>
      </c>
    </row>
    <row r="111" spans="3:9" x14ac:dyDescent="0.25">
      <c r="C111" t="s">
        <v>347</v>
      </c>
      <c r="D111" t="s">
        <v>304</v>
      </c>
      <c r="E111" t="s">
        <v>401</v>
      </c>
      <c r="F111" t="s">
        <v>474</v>
      </c>
      <c r="G111" s="1">
        <v>4000</v>
      </c>
      <c r="H111" s="1">
        <v>233.77</v>
      </c>
      <c r="I111" s="3">
        <f t="shared" si="1"/>
        <v>3766.23</v>
      </c>
    </row>
    <row r="112" spans="3:9" x14ac:dyDescent="0.25">
      <c r="C112" t="s">
        <v>159</v>
      </c>
      <c r="D112" t="s">
        <v>349</v>
      </c>
      <c r="E112" t="s">
        <v>488</v>
      </c>
      <c r="F112" t="s">
        <v>474</v>
      </c>
      <c r="G112" s="1">
        <v>11000</v>
      </c>
      <c r="H112" s="1">
        <v>1240.48</v>
      </c>
      <c r="I112" s="3">
        <f t="shared" si="1"/>
        <v>9759.52</v>
      </c>
    </row>
    <row r="113" spans="3:9" x14ac:dyDescent="0.25">
      <c r="C113" t="s">
        <v>489</v>
      </c>
      <c r="D113" t="s">
        <v>205</v>
      </c>
      <c r="E113" t="s">
        <v>490</v>
      </c>
      <c r="F113" t="s">
        <v>474</v>
      </c>
      <c r="G113" s="1">
        <v>17000</v>
      </c>
      <c r="H113" s="1">
        <v>2522.08</v>
      </c>
      <c r="I113" s="3">
        <f t="shared" si="1"/>
        <v>14477.92</v>
      </c>
    </row>
    <row r="114" spans="3:9" x14ac:dyDescent="0.25">
      <c r="C114" t="s">
        <v>232</v>
      </c>
      <c r="D114" t="s">
        <v>491</v>
      </c>
      <c r="E114" t="s">
        <v>492</v>
      </c>
      <c r="F114" t="s">
        <v>474</v>
      </c>
      <c r="G114" s="1">
        <v>30000</v>
      </c>
      <c r="H114" s="1">
        <v>5498.25</v>
      </c>
      <c r="I114" s="3">
        <f t="shared" si="1"/>
        <v>24501.75</v>
      </c>
    </row>
    <row r="115" spans="3:9" x14ac:dyDescent="0.25">
      <c r="C115" t="s">
        <v>493</v>
      </c>
      <c r="D115" t="s">
        <v>494</v>
      </c>
      <c r="E115" t="s">
        <v>495</v>
      </c>
      <c r="F115" t="s">
        <v>474</v>
      </c>
      <c r="G115" s="1">
        <v>12000</v>
      </c>
      <c r="H115" s="1">
        <v>1454.08</v>
      </c>
      <c r="I115" s="3">
        <f t="shared" si="1"/>
        <v>10545.92</v>
      </c>
    </row>
    <row r="116" spans="3:9" x14ac:dyDescent="0.25">
      <c r="C116" t="s">
        <v>372</v>
      </c>
      <c r="E116" t="s">
        <v>496</v>
      </c>
      <c r="F116" t="s">
        <v>474</v>
      </c>
      <c r="G116" s="1">
        <v>12000</v>
      </c>
      <c r="H116" s="1">
        <v>1454.08</v>
      </c>
      <c r="I116" s="3">
        <f t="shared" si="1"/>
        <v>10545.92</v>
      </c>
    </row>
    <row r="117" spans="3:9" x14ac:dyDescent="0.25">
      <c r="C117" t="s">
        <v>9</v>
      </c>
      <c r="D117" t="s">
        <v>1</v>
      </c>
      <c r="E117" t="s">
        <v>497</v>
      </c>
      <c r="F117" t="s">
        <v>474</v>
      </c>
      <c r="G117" s="1">
        <v>7500</v>
      </c>
      <c r="H117" s="1">
        <v>610.29999999999995</v>
      </c>
      <c r="I117" s="3">
        <f t="shared" si="1"/>
        <v>6889.7</v>
      </c>
    </row>
    <row r="118" spans="3:9" x14ac:dyDescent="0.25">
      <c r="C118" t="s">
        <v>59</v>
      </c>
      <c r="D118" t="s">
        <v>60</v>
      </c>
      <c r="E118" t="s">
        <v>61</v>
      </c>
      <c r="F118" t="s">
        <v>62</v>
      </c>
      <c r="G118" s="1">
        <v>25000</v>
      </c>
      <c r="H118" s="1">
        <v>4322.25</v>
      </c>
      <c r="I118" s="3">
        <f t="shared" si="1"/>
        <v>20677.75</v>
      </c>
    </row>
    <row r="119" spans="3:9" x14ac:dyDescent="0.25">
      <c r="C119" t="s">
        <v>63</v>
      </c>
      <c r="D119" t="s">
        <v>64</v>
      </c>
      <c r="E119" t="s">
        <v>65</v>
      </c>
      <c r="F119" t="s">
        <v>66</v>
      </c>
      <c r="G119" s="1">
        <v>3230</v>
      </c>
      <c r="H119" s="1">
        <v>184.49</v>
      </c>
      <c r="I119" s="3">
        <f t="shared" si="1"/>
        <v>3045.51</v>
      </c>
    </row>
    <row r="120" spans="3:9" x14ac:dyDescent="0.25">
      <c r="C120" t="s">
        <v>67</v>
      </c>
      <c r="D120" t="s">
        <v>68</v>
      </c>
      <c r="E120" t="s">
        <v>69</v>
      </c>
      <c r="F120" t="s">
        <v>66</v>
      </c>
      <c r="G120" s="1">
        <v>1000</v>
      </c>
      <c r="H120" s="1">
        <v>41.77</v>
      </c>
      <c r="I120" s="3">
        <f t="shared" si="1"/>
        <v>958.23</v>
      </c>
    </row>
    <row r="121" spans="3:9" x14ac:dyDescent="0.25">
      <c r="C121" t="s">
        <v>70</v>
      </c>
      <c r="D121" t="s">
        <v>71</v>
      </c>
      <c r="E121" t="s">
        <v>72</v>
      </c>
      <c r="F121" t="s">
        <v>66</v>
      </c>
      <c r="G121" s="1">
        <v>3400</v>
      </c>
      <c r="H121" s="1">
        <v>195.37</v>
      </c>
      <c r="I121" s="3">
        <f t="shared" si="1"/>
        <v>3204.63</v>
      </c>
    </row>
    <row r="122" spans="3:9" x14ac:dyDescent="0.25">
      <c r="C122" t="s">
        <v>73</v>
      </c>
      <c r="D122" t="s">
        <v>74</v>
      </c>
      <c r="E122" t="s">
        <v>75</v>
      </c>
      <c r="F122" t="s">
        <v>66</v>
      </c>
      <c r="G122" s="1">
        <v>10498</v>
      </c>
      <c r="H122" s="1">
        <v>1133.25</v>
      </c>
      <c r="I122" s="3">
        <f t="shared" si="1"/>
        <v>9364.75</v>
      </c>
    </row>
    <row r="123" spans="3:9" x14ac:dyDescent="0.25">
      <c r="C123" t="s">
        <v>76</v>
      </c>
      <c r="D123" t="s">
        <v>77</v>
      </c>
      <c r="E123" t="s">
        <v>78</v>
      </c>
      <c r="F123" t="s">
        <v>66</v>
      </c>
      <c r="G123" s="1">
        <v>1000</v>
      </c>
      <c r="H123" s="1">
        <v>41.77</v>
      </c>
      <c r="I123" s="3">
        <f t="shared" si="1"/>
        <v>958.23</v>
      </c>
    </row>
    <row r="124" spans="3:9" x14ac:dyDescent="0.25">
      <c r="C124" t="s">
        <v>79</v>
      </c>
      <c r="D124" t="s">
        <v>38</v>
      </c>
      <c r="E124" t="s">
        <v>80</v>
      </c>
      <c r="F124" t="s">
        <v>66</v>
      </c>
      <c r="G124" s="1">
        <v>3470</v>
      </c>
      <c r="H124" s="1">
        <v>199.85</v>
      </c>
      <c r="I124" s="3">
        <f t="shared" si="1"/>
        <v>3270.15</v>
      </c>
    </row>
    <row r="125" spans="3:9" x14ac:dyDescent="0.25">
      <c r="C125" t="s">
        <v>81</v>
      </c>
      <c r="D125" t="s">
        <v>82</v>
      </c>
      <c r="E125" t="s">
        <v>83</v>
      </c>
      <c r="F125" t="s">
        <v>66</v>
      </c>
      <c r="G125" s="1">
        <v>17310</v>
      </c>
      <c r="H125" s="1">
        <v>2588.3000000000002</v>
      </c>
      <c r="I125" s="3">
        <f t="shared" si="1"/>
        <v>14721.7</v>
      </c>
    </row>
    <row r="126" spans="3:9" x14ac:dyDescent="0.25">
      <c r="C126" t="s">
        <v>84</v>
      </c>
      <c r="D126" t="s">
        <v>85</v>
      </c>
      <c r="E126" t="s">
        <v>86</v>
      </c>
      <c r="F126" t="s">
        <v>62</v>
      </c>
      <c r="G126" s="1">
        <v>25000</v>
      </c>
      <c r="H126" s="1">
        <v>4322.25</v>
      </c>
      <c r="I126" s="3">
        <f t="shared" si="1"/>
        <v>20677.75</v>
      </c>
    </row>
    <row r="127" spans="3:9" x14ac:dyDescent="0.25">
      <c r="C127" t="s">
        <v>87</v>
      </c>
      <c r="D127" t="s">
        <v>88</v>
      </c>
      <c r="E127" t="s">
        <v>89</v>
      </c>
      <c r="F127" t="s">
        <v>66</v>
      </c>
      <c r="G127" s="1">
        <v>20000</v>
      </c>
      <c r="H127" s="1">
        <v>3162.88</v>
      </c>
      <c r="I127" s="3">
        <f t="shared" si="1"/>
        <v>16837.12</v>
      </c>
    </row>
    <row r="128" spans="3:9" x14ac:dyDescent="0.25">
      <c r="C128" t="s">
        <v>90</v>
      </c>
      <c r="D128" t="s">
        <v>91</v>
      </c>
      <c r="E128" t="s">
        <v>92</v>
      </c>
      <c r="F128" t="s">
        <v>62</v>
      </c>
      <c r="G128" s="1">
        <v>25000</v>
      </c>
      <c r="H128" s="1">
        <v>4322.25</v>
      </c>
      <c r="I128" s="3">
        <f t="shared" si="1"/>
        <v>20677.75</v>
      </c>
    </row>
    <row r="129" spans="3:9" x14ac:dyDescent="0.25">
      <c r="C129" t="s">
        <v>93</v>
      </c>
      <c r="D129" t="s">
        <v>94</v>
      </c>
      <c r="E129" t="s">
        <v>95</v>
      </c>
      <c r="F129" t="s">
        <v>66</v>
      </c>
      <c r="G129" s="1">
        <v>2500</v>
      </c>
      <c r="H129" s="1">
        <v>137.77000000000001</v>
      </c>
      <c r="I129" s="3">
        <f t="shared" si="1"/>
        <v>2362.23</v>
      </c>
    </row>
    <row r="130" spans="3:9" x14ac:dyDescent="0.25">
      <c r="C130" t="s">
        <v>96</v>
      </c>
      <c r="D130" t="s">
        <v>97</v>
      </c>
      <c r="E130" t="s">
        <v>98</v>
      </c>
      <c r="F130" t="s">
        <v>66</v>
      </c>
      <c r="G130" s="1">
        <v>2000</v>
      </c>
      <c r="H130" s="1">
        <v>105.77</v>
      </c>
      <c r="I130" s="3">
        <f t="shared" si="1"/>
        <v>1894.23</v>
      </c>
    </row>
    <row r="131" spans="3:9" x14ac:dyDescent="0.25">
      <c r="C131" t="s">
        <v>99</v>
      </c>
      <c r="D131" t="s">
        <v>100</v>
      </c>
      <c r="E131" t="s">
        <v>101</v>
      </c>
      <c r="F131" t="s">
        <v>102</v>
      </c>
      <c r="G131" s="1">
        <v>40000</v>
      </c>
      <c r="H131" s="1">
        <v>8320.9</v>
      </c>
      <c r="I131" s="3">
        <f t="shared" si="1"/>
        <v>31679.1</v>
      </c>
    </row>
    <row r="132" spans="3:9" x14ac:dyDescent="0.25">
      <c r="C132" t="s">
        <v>99</v>
      </c>
      <c r="D132" t="s">
        <v>103</v>
      </c>
      <c r="E132" t="s">
        <v>104</v>
      </c>
      <c r="F132" t="s">
        <v>66</v>
      </c>
      <c r="G132" s="1">
        <v>19035</v>
      </c>
      <c r="H132" s="1">
        <v>2956.76</v>
      </c>
      <c r="I132" s="3">
        <f t="shared" si="1"/>
        <v>16078.24</v>
      </c>
    </row>
    <row r="133" spans="3:9" x14ac:dyDescent="0.25">
      <c r="C133" t="s">
        <v>12</v>
      </c>
      <c r="D133" t="s">
        <v>105</v>
      </c>
      <c r="E133" t="s">
        <v>106</v>
      </c>
      <c r="F133" t="s">
        <v>66</v>
      </c>
      <c r="G133" s="1">
        <v>1270</v>
      </c>
      <c r="H133" s="1">
        <v>59.05</v>
      </c>
      <c r="I133" s="3">
        <f t="shared" si="1"/>
        <v>1210.95</v>
      </c>
    </row>
    <row r="134" spans="3:9" x14ac:dyDescent="0.25">
      <c r="C134" t="s">
        <v>12</v>
      </c>
      <c r="D134" t="s">
        <v>54</v>
      </c>
      <c r="E134" t="s">
        <v>107</v>
      </c>
      <c r="F134" t="s">
        <v>108</v>
      </c>
      <c r="G134" s="1">
        <v>3400</v>
      </c>
      <c r="H134" s="1">
        <v>195.37</v>
      </c>
      <c r="I134" s="3">
        <f t="shared" ref="I134:I196" si="2">G134-H134</f>
        <v>3204.63</v>
      </c>
    </row>
    <row r="135" spans="3:9" x14ac:dyDescent="0.25">
      <c r="C135" t="s">
        <v>109</v>
      </c>
      <c r="D135" t="s">
        <v>110</v>
      </c>
      <c r="E135" t="s">
        <v>101</v>
      </c>
      <c r="F135" t="s">
        <v>66</v>
      </c>
      <c r="G135" s="1">
        <v>10500</v>
      </c>
      <c r="H135" s="1">
        <v>1133.68</v>
      </c>
      <c r="I135" s="3">
        <f t="shared" si="2"/>
        <v>9366.32</v>
      </c>
    </row>
    <row r="136" spans="3:9" x14ac:dyDescent="0.25">
      <c r="C136" t="s">
        <v>111</v>
      </c>
      <c r="D136" t="s">
        <v>60</v>
      </c>
      <c r="E136" t="s">
        <v>112</v>
      </c>
      <c r="F136" t="s">
        <v>66</v>
      </c>
      <c r="G136" s="1">
        <v>16421</v>
      </c>
      <c r="H136" s="1">
        <v>2398.41</v>
      </c>
      <c r="I136" s="3">
        <f t="shared" si="2"/>
        <v>14022.59</v>
      </c>
    </row>
    <row r="137" spans="3:9" x14ac:dyDescent="0.25">
      <c r="C137" t="s">
        <v>113</v>
      </c>
      <c r="D137" t="s">
        <v>114</v>
      </c>
      <c r="E137" t="s">
        <v>115</v>
      </c>
      <c r="F137" t="s">
        <v>66</v>
      </c>
      <c r="G137" s="1">
        <v>3315</v>
      </c>
      <c r="H137" s="1">
        <v>189.93</v>
      </c>
      <c r="I137" s="3">
        <f t="shared" si="2"/>
        <v>3125.07</v>
      </c>
    </row>
    <row r="138" spans="3:9" x14ac:dyDescent="0.25">
      <c r="C138" t="s">
        <v>116</v>
      </c>
      <c r="D138" t="s">
        <v>117</v>
      </c>
      <c r="E138" t="s">
        <v>118</v>
      </c>
      <c r="F138" t="s">
        <v>66</v>
      </c>
      <c r="G138" s="1">
        <v>4021</v>
      </c>
      <c r="H138" s="1">
        <v>235.11</v>
      </c>
      <c r="I138" s="3">
        <f t="shared" si="2"/>
        <v>3785.89</v>
      </c>
    </row>
    <row r="139" spans="3:9" x14ac:dyDescent="0.25">
      <c r="C139" t="s">
        <v>119</v>
      </c>
      <c r="D139" t="s">
        <v>97</v>
      </c>
      <c r="E139" t="s">
        <v>120</v>
      </c>
      <c r="F139" t="s">
        <v>66</v>
      </c>
      <c r="G139" s="1">
        <v>12281</v>
      </c>
      <c r="H139" s="1">
        <v>1514.1</v>
      </c>
      <c r="I139" s="3">
        <f t="shared" si="2"/>
        <v>10766.9</v>
      </c>
    </row>
    <row r="140" spans="3:9" x14ac:dyDescent="0.25">
      <c r="C140" t="s">
        <v>121</v>
      </c>
      <c r="D140" t="s">
        <v>122</v>
      </c>
      <c r="E140" t="s">
        <v>123</v>
      </c>
      <c r="F140" t="s">
        <v>108</v>
      </c>
      <c r="G140" s="1">
        <v>4100</v>
      </c>
      <c r="H140" s="1">
        <v>240.17</v>
      </c>
      <c r="I140" s="3">
        <f t="shared" si="2"/>
        <v>3859.83</v>
      </c>
    </row>
    <row r="141" spans="3:9" x14ac:dyDescent="0.25">
      <c r="C141" t="s">
        <v>1</v>
      </c>
      <c r="D141" t="s">
        <v>97</v>
      </c>
      <c r="E141" t="s">
        <v>124</v>
      </c>
      <c r="F141" t="s">
        <v>66</v>
      </c>
      <c r="G141" s="1">
        <v>2144</v>
      </c>
      <c r="H141" s="1">
        <v>114.99</v>
      </c>
      <c r="I141" s="3">
        <f t="shared" si="2"/>
        <v>2029.01</v>
      </c>
    </row>
    <row r="142" spans="3:9" x14ac:dyDescent="0.25">
      <c r="C142" t="s">
        <v>1</v>
      </c>
      <c r="D142" t="s">
        <v>125</v>
      </c>
      <c r="E142" t="s">
        <v>126</v>
      </c>
      <c r="F142" t="s">
        <v>66</v>
      </c>
      <c r="G142" s="1">
        <v>6501</v>
      </c>
      <c r="H142" s="1">
        <v>496.46</v>
      </c>
      <c r="I142" s="3">
        <f t="shared" si="2"/>
        <v>6004.54</v>
      </c>
    </row>
    <row r="143" spans="3:9" x14ac:dyDescent="0.25">
      <c r="C143" t="s">
        <v>1</v>
      </c>
      <c r="D143" t="s">
        <v>127</v>
      </c>
      <c r="E143" t="s">
        <v>128</v>
      </c>
      <c r="F143" t="s">
        <v>108</v>
      </c>
      <c r="G143" s="1">
        <v>2000</v>
      </c>
      <c r="H143" s="1">
        <v>105.77</v>
      </c>
      <c r="I143" s="3">
        <f t="shared" si="2"/>
        <v>1894.23</v>
      </c>
    </row>
    <row r="144" spans="3:9" x14ac:dyDescent="0.25">
      <c r="C144" t="s">
        <v>129</v>
      </c>
      <c r="D144" t="s">
        <v>97</v>
      </c>
      <c r="E144" t="s">
        <v>130</v>
      </c>
      <c r="F144" t="s">
        <v>66</v>
      </c>
      <c r="G144" s="1">
        <v>19047</v>
      </c>
      <c r="H144" s="1">
        <v>2959.32</v>
      </c>
      <c r="I144" s="3">
        <f t="shared" si="2"/>
        <v>16087.68</v>
      </c>
    </row>
    <row r="145" spans="3:9" x14ac:dyDescent="0.25">
      <c r="C145" t="s">
        <v>131</v>
      </c>
      <c r="D145" t="s">
        <v>103</v>
      </c>
      <c r="E145" t="s">
        <v>132</v>
      </c>
      <c r="F145" t="s">
        <v>66</v>
      </c>
      <c r="G145" s="1">
        <v>9651</v>
      </c>
      <c r="H145" s="1">
        <v>974.61</v>
      </c>
      <c r="I145" s="3">
        <f t="shared" si="2"/>
        <v>8676.39</v>
      </c>
    </row>
    <row r="146" spans="3:9" x14ac:dyDescent="0.25">
      <c r="C146" t="s">
        <v>131</v>
      </c>
      <c r="D146" t="s">
        <v>133</v>
      </c>
      <c r="E146" t="s">
        <v>134</v>
      </c>
      <c r="F146" t="s">
        <v>66</v>
      </c>
      <c r="G146" s="1">
        <v>1000</v>
      </c>
      <c r="H146" s="1">
        <v>41.77</v>
      </c>
      <c r="I146" s="3">
        <f t="shared" si="2"/>
        <v>958.23</v>
      </c>
    </row>
    <row r="147" spans="3:9" x14ac:dyDescent="0.25">
      <c r="C147" t="s">
        <v>131</v>
      </c>
      <c r="D147" t="s">
        <v>135</v>
      </c>
      <c r="E147" t="s">
        <v>136</v>
      </c>
      <c r="F147" t="s">
        <v>108</v>
      </c>
      <c r="G147" s="1">
        <v>1650</v>
      </c>
      <c r="H147" s="1">
        <v>83.37</v>
      </c>
      <c r="I147" s="3">
        <f t="shared" si="2"/>
        <v>1566.63</v>
      </c>
    </row>
    <row r="148" spans="3:9" x14ac:dyDescent="0.25">
      <c r="C148" t="s">
        <v>137</v>
      </c>
      <c r="D148" t="s">
        <v>138</v>
      </c>
      <c r="E148" t="s">
        <v>139</v>
      </c>
      <c r="F148" t="s">
        <v>66</v>
      </c>
      <c r="G148" s="1">
        <v>3500</v>
      </c>
      <c r="H148" s="1">
        <v>201.77</v>
      </c>
      <c r="I148" s="3">
        <f t="shared" si="2"/>
        <v>3298.23</v>
      </c>
    </row>
    <row r="149" spans="3:9" x14ac:dyDescent="0.25">
      <c r="C149" t="s">
        <v>140</v>
      </c>
      <c r="D149" t="s">
        <v>141</v>
      </c>
      <c r="E149" t="s">
        <v>142</v>
      </c>
      <c r="F149" t="s">
        <v>66</v>
      </c>
      <c r="G149" s="1">
        <v>13312</v>
      </c>
      <c r="H149" s="1">
        <v>1734.32</v>
      </c>
      <c r="I149" s="3">
        <f t="shared" si="2"/>
        <v>11577.68</v>
      </c>
    </row>
    <row r="150" spans="3:9" x14ac:dyDescent="0.25">
      <c r="C150" t="s">
        <v>143</v>
      </c>
      <c r="D150" t="s">
        <v>97</v>
      </c>
      <c r="E150" t="s">
        <v>144</v>
      </c>
      <c r="F150" t="s">
        <v>62</v>
      </c>
      <c r="G150" s="1">
        <v>25000</v>
      </c>
      <c r="H150" s="1">
        <v>4322.25</v>
      </c>
      <c r="I150" s="3">
        <f t="shared" si="2"/>
        <v>20677.75</v>
      </c>
    </row>
    <row r="151" spans="3:9" x14ac:dyDescent="0.25">
      <c r="C151" t="s">
        <v>145</v>
      </c>
      <c r="D151" t="s">
        <v>146</v>
      </c>
      <c r="E151" t="s">
        <v>130</v>
      </c>
      <c r="F151" t="s">
        <v>62</v>
      </c>
      <c r="G151" s="1">
        <v>25000</v>
      </c>
      <c r="H151" s="1">
        <v>4322.25</v>
      </c>
      <c r="I151" s="3">
        <f t="shared" si="2"/>
        <v>20677.75</v>
      </c>
    </row>
    <row r="152" spans="3:9" x14ac:dyDescent="0.25">
      <c r="C152" t="s">
        <v>57</v>
      </c>
      <c r="D152" t="s">
        <v>147</v>
      </c>
      <c r="E152" t="s">
        <v>148</v>
      </c>
      <c r="F152" t="s">
        <v>66</v>
      </c>
      <c r="G152" s="1">
        <v>9942</v>
      </c>
      <c r="H152" s="1">
        <v>1026.76</v>
      </c>
      <c r="I152" s="3">
        <f t="shared" si="2"/>
        <v>8915.24</v>
      </c>
    </row>
    <row r="153" spans="3:9" x14ac:dyDescent="0.25">
      <c r="C153" t="s">
        <v>57</v>
      </c>
      <c r="D153" t="s">
        <v>149</v>
      </c>
      <c r="E153" t="s">
        <v>150</v>
      </c>
      <c r="F153" t="s">
        <v>66</v>
      </c>
      <c r="G153" s="1">
        <v>1705</v>
      </c>
      <c r="H153" s="1">
        <v>86.89</v>
      </c>
      <c r="I153" s="3">
        <f t="shared" si="2"/>
        <v>1618.11</v>
      </c>
    </row>
    <row r="154" spans="3:9" x14ac:dyDescent="0.25">
      <c r="C154" t="s">
        <v>151</v>
      </c>
      <c r="D154" t="s">
        <v>152</v>
      </c>
      <c r="E154" t="s">
        <v>95</v>
      </c>
      <c r="F154" t="s">
        <v>66</v>
      </c>
      <c r="G154" s="1">
        <v>500</v>
      </c>
      <c r="H154" s="1">
        <v>9.77</v>
      </c>
      <c r="I154" s="3">
        <f t="shared" si="2"/>
        <v>490.23</v>
      </c>
    </row>
    <row r="155" spans="3:9" x14ac:dyDescent="0.25">
      <c r="C155" t="s">
        <v>153</v>
      </c>
      <c r="D155" t="s">
        <v>154</v>
      </c>
      <c r="E155" t="s">
        <v>155</v>
      </c>
      <c r="F155" t="s">
        <v>62</v>
      </c>
      <c r="G155" s="1">
        <v>25000</v>
      </c>
      <c r="H155" s="1">
        <v>4322.25</v>
      </c>
      <c r="I155" s="3">
        <f t="shared" si="2"/>
        <v>20677.75</v>
      </c>
    </row>
    <row r="156" spans="3:9" x14ac:dyDescent="0.25">
      <c r="C156" t="s">
        <v>156</v>
      </c>
      <c r="D156" t="s">
        <v>157</v>
      </c>
      <c r="E156" t="s">
        <v>158</v>
      </c>
      <c r="F156" t="s">
        <v>66</v>
      </c>
      <c r="G156" s="1">
        <v>5678</v>
      </c>
      <c r="H156" s="1">
        <v>406.91</v>
      </c>
      <c r="I156" s="3">
        <f t="shared" si="2"/>
        <v>5271.09</v>
      </c>
    </row>
    <row r="157" spans="3:9" x14ac:dyDescent="0.25">
      <c r="C157" t="s">
        <v>159</v>
      </c>
      <c r="D157" t="s">
        <v>88</v>
      </c>
      <c r="E157" t="s">
        <v>160</v>
      </c>
      <c r="F157" t="s">
        <v>66</v>
      </c>
      <c r="G157" s="1">
        <v>17382</v>
      </c>
      <c r="H157" s="1">
        <v>2603.6799999999998</v>
      </c>
      <c r="I157" s="3">
        <f t="shared" si="2"/>
        <v>14778.32</v>
      </c>
    </row>
    <row r="158" spans="3:9" x14ac:dyDescent="0.25">
      <c r="C158" t="s">
        <v>159</v>
      </c>
      <c r="D158" t="s">
        <v>161</v>
      </c>
      <c r="E158" t="s">
        <v>162</v>
      </c>
      <c r="F158" t="s">
        <v>66</v>
      </c>
      <c r="G158" s="1">
        <v>3000</v>
      </c>
      <c r="H158" s="1">
        <v>169.77</v>
      </c>
      <c r="I158" s="3">
        <f t="shared" si="2"/>
        <v>2830.23</v>
      </c>
    </row>
    <row r="159" spans="3:9" x14ac:dyDescent="0.25">
      <c r="C159" t="s">
        <v>18</v>
      </c>
      <c r="D159" t="s">
        <v>163</v>
      </c>
      <c r="E159" t="s">
        <v>42</v>
      </c>
      <c r="F159" t="s">
        <v>108</v>
      </c>
      <c r="G159" s="1">
        <v>8530</v>
      </c>
      <c r="H159" s="1">
        <v>775.1</v>
      </c>
      <c r="I159" s="3">
        <f t="shared" si="2"/>
        <v>7754.9</v>
      </c>
    </row>
    <row r="160" spans="3:9" x14ac:dyDescent="0.25">
      <c r="C160" t="s">
        <v>18</v>
      </c>
      <c r="D160" t="s">
        <v>64</v>
      </c>
      <c r="E160" t="s">
        <v>128</v>
      </c>
      <c r="F160" t="s">
        <v>66</v>
      </c>
      <c r="G160" s="1">
        <v>1000</v>
      </c>
      <c r="H160" s="1">
        <v>41.77</v>
      </c>
      <c r="I160" s="3">
        <f t="shared" si="2"/>
        <v>958.23</v>
      </c>
    </row>
    <row r="161" spans="3:9" x14ac:dyDescent="0.25">
      <c r="C161" t="s">
        <v>164</v>
      </c>
      <c r="D161" t="s">
        <v>114</v>
      </c>
      <c r="E161" t="s">
        <v>165</v>
      </c>
      <c r="F161" t="s">
        <v>62</v>
      </c>
      <c r="G161" s="1">
        <v>25000</v>
      </c>
      <c r="H161" s="1">
        <v>4322.25</v>
      </c>
      <c r="I161" s="3">
        <f t="shared" si="2"/>
        <v>20677.75</v>
      </c>
    </row>
    <row r="162" spans="3:9" x14ac:dyDescent="0.25">
      <c r="C162" t="s">
        <v>166</v>
      </c>
      <c r="D162" t="s">
        <v>167</v>
      </c>
      <c r="E162" t="s">
        <v>168</v>
      </c>
      <c r="F162" t="s">
        <v>66</v>
      </c>
      <c r="G162" s="1">
        <v>8500</v>
      </c>
      <c r="H162" s="1">
        <v>770.3</v>
      </c>
      <c r="I162" s="3">
        <f t="shared" si="2"/>
        <v>7729.7</v>
      </c>
    </row>
    <row r="163" spans="3:9" x14ac:dyDescent="0.25">
      <c r="C163" t="s">
        <v>169</v>
      </c>
      <c r="D163" t="s">
        <v>71</v>
      </c>
      <c r="E163" t="s">
        <v>170</v>
      </c>
      <c r="F163" t="s">
        <v>66</v>
      </c>
      <c r="G163" s="1">
        <v>18520</v>
      </c>
      <c r="H163" s="1">
        <v>2846.75</v>
      </c>
      <c r="I163" s="3">
        <f t="shared" si="2"/>
        <v>15673.25</v>
      </c>
    </row>
    <row r="164" spans="3:9" x14ac:dyDescent="0.25">
      <c r="C164" t="s">
        <v>171</v>
      </c>
      <c r="D164" t="s">
        <v>172</v>
      </c>
      <c r="E164" t="s">
        <v>173</v>
      </c>
      <c r="F164" t="s">
        <v>66</v>
      </c>
      <c r="G164" s="1">
        <v>19120</v>
      </c>
      <c r="H164" s="1">
        <v>2974.91</v>
      </c>
      <c r="I164" s="3">
        <f t="shared" si="2"/>
        <v>16145.09</v>
      </c>
    </row>
    <row r="165" spans="3:9" x14ac:dyDescent="0.25">
      <c r="C165" t="s">
        <v>174</v>
      </c>
      <c r="D165" t="s">
        <v>175</v>
      </c>
      <c r="E165" t="s">
        <v>176</v>
      </c>
      <c r="F165" t="s">
        <v>62</v>
      </c>
      <c r="G165" s="1">
        <v>25000</v>
      </c>
      <c r="H165" s="1">
        <v>4322.25</v>
      </c>
      <c r="I165" s="3">
        <f t="shared" si="2"/>
        <v>20677.75</v>
      </c>
    </row>
    <row r="166" spans="3:9" x14ac:dyDescent="0.25">
      <c r="C166" t="s">
        <v>177</v>
      </c>
      <c r="D166" t="s">
        <v>178</v>
      </c>
      <c r="E166" t="s">
        <v>179</v>
      </c>
      <c r="F166" t="s">
        <v>66</v>
      </c>
      <c r="G166" s="1">
        <v>1000</v>
      </c>
      <c r="H166" s="1">
        <v>41.77</v>
      </c>
      <c r="I166" s="3">
        <f t="shared" si="2"/>
        <v>958.23</v>
      </c>
    </row>
    <row r="167" spans="3:9" x14ac:dyDescent="0.25">
      <c r="C167" t="s">
        <v>180</v>
      </c>
      <c r="D167" t="s">
        <v>181</v>
      </c>
      <c r="E167" t="s">
        <v>182</v>
      </c>
      <c r="F167" t="s">
        <v>183</v>
      </c>
      <c r="G167" s="1">
        <v>3400</v>
      </c>
      <c r="H167" s="1">
        <v>195.37</v>
      </c>
      <c r="I167" s="3">
        <f t="shared" si="2"/>
        <v>3204.63</v>
      </c>
    </row>
    <row r="168" spans="3:9" x14ac:dyDescent="0.25">
      <c r="C168" t="s">
        <v>184</v>
      </c>
      <c r="D168" t="s">
        <v>185</v>
      </c>
      <c r="E168" t="s">
        <v>186</v>
      </c>
      <c r="F168" t="s">
        <v>66</v>
      </c>
      <c r="G168" s="1">
        <v>9846</v>
      </c>
      <c r="H168" s="1">
        <v>1009.55</v>
      </c>
      <c r="I168" s="3">
        <f t="shared" si="2"/>
        <v>8836.4500000000007</v>
      </c>
    </row>
    <row r="169" spans="3:9" x14ac:dyDescent="0.25">
      <c r="C169" t="s">
        <v>187</v>
      </c>
      <c r="D169" t="s">
        <v>188</v>
      </c>
      <c r="E169" t="s">
        <v>189</v>
      </c>
      <c r="F169" t="s">
        <v>66</v>
      </c>
      <c r="G169" s="1">
        <v>19327</v>
      </c>
      <c r="H169" s="1">
        <v>3019.13</v>
      </c>
      <c r="I169" s="3">
        <f t="shared" si="2"/>
        <v>16307.869999999999</v>
      </c>
    </row>
    <row r="170" spans="3:9" x14ac:dyDescent="0.25">
      <c r="C170" t="s">
        <v>190</v>
      </c>
      <c r="D170" t="s">
        <v>191</v>
      </c>
      <c r="E170" t="s">
        <v>192</v>
      </c>
      <c r="F170" t="s">
        <v>66</v>
      </c>
      <c r="G170" s="1">
        <v>1293</v>
      </c>
      <c r="H170" s="1">
        <v>60.52</v>
      </c>
      <c r="I170" s="3">
        <f t="shared" si="2"/>
        <v>1232.48</v>
      </c>
    </row>
    <row r="171" spans="3:9" x14ac:dyDescent="0.25">
      <c r="C171" t="s">
        <v>193</v>
      </c>
      <c r="D171" t="s">
        <v>110</v>
      </c>
      <c r="E171" t="s">
        <v>194</v>
      </c>
      <c r="F171" t="s">
        <v>66</v>
      </c>
      <c r="G171" s="1">
        <v>2500</v>
      </c>
      <c r="H171" s="1">
        <v>137.77000000000001</v>
      </c>
      <c r="I171" s="3">
        <f t="shared" si="2"/>
        <v>2362.23</v>
      </c>
    </row>
    <row r="172" spans="3:9" x14ac:dyDescent="0.25">
      <c r="C172" t="s">
        <v>195</v>
      </c>
      <c r="D172" t="s">
        <v>196</v>
      </c>
      <c r="E172" t="s">
        <v>197</v>
      </c>
      <c r="F172" t="s">
        <v>66</v>
      </c>
      <c r="G172" s="1">
        <v>11516</v>
      </c>
      <c r="H172" s="1">
        <v>1350.7</v>
      </c>
      <c r="I172" s="3">
        <f t="shared" si="2"/>
        <v>10165.299999999999</v>
      </c>
    </row>
    <row r="173" spans="3:9" x14ac:dyDescent="0.25">
      <c r="C173" t="s">
        <v>198</v>
      </c>
      <c r="D173" t="s">
        <v>199</v>
      </c>
      <c r="E173" t="s">
        <v>200</v>
      </c>
      <c r="F173" t="s">
        <v>66</v>
      </c>
      <c r="G173" s="1">
        <v>1500</v>
      </c>
      <c r="H173" s="1">
        <v>73.77</v>
      </c>
      <c r="I173" s="3">
        <f t="shared" si="2"/>
        <v>1426.23</v>
      </c>
    </row>
    <row r="174" spans="3:9" x14ac:dyDescent="0.25">
      <c r="C174" t="s">
        <v>201</v>
      </c>
      <c r="D174" t="s">
        <v>202</v>
      </c>
      <c r="E174" t="s">
        <v>203</v>
      </c>
      <c r="F174" t="s">
        <v>66</v>
      </c>
      <c r="G174" s="1">
        <v>1000</v>
      </c>
      <c r="H174" s="1">
        <v>41.77</v>
      </c>
      <c r="I174" s="3">
        <f t="shared" si="2"/>
        <v>958.23</v>
      </c>
    </row>
    <row r="175" spans="3:9" x14ac:dyDescent="0.25">
      <c r="C175" t="s">
        <v>204</v>
      </c>
      <c r="D175" t="s">
        <v>3</v>
      </c>
      <c r="E175" t="s">
        <v>29</v>
      </c>
      <c r="F175" t="s">
        <v>66</v>
      </c>
      <c r="G175" s="1">
        <v>4250</v>
      </c>
      <c r="H175" s="1">
        <v>251.55</v>
      </c>
      <c r="I175" s="3">
        <f t="shared" si="2"/>
        <v>3998.45</v>
      </c>
    </row>
    <row r="176" spans="3:9" x14ac:dyDescent="0.25">
      <c r="C176" t="s">
        <v>205</v>
      </c>
      <c r="D176" t="s">
        <v>206</v>
      </c>
      <c r="E176" t="s">
        <v>207</v>
      </c>
      <c r="F176" t="s">
        <v>66</v>
      </c>
      <c r="G176" s="1">
        <v>20000</v>
      </c>
      <c r="H176" s="1">
        <v>3162.88</v>
      </c>
      <c r="I176" s="3">
        <f t="shared" si="2"/>
        <v>16837.12</v>
      </c>
    </row>
    <row r="177" spans="3:9" x14ac:dyDescent="0.25">
      <c r="C177" t="s">
        <v>208</v>
      </c>
      <c r="D177" t="s">
        <v>141</v>
      </c>
      <c r="E177" t="s">
        <v>209</v>
      </c>
      <c r="F177" t="s">
        <v>66</v>
      </c>
      <c r="G177" s="1">
        <v>1519</v>
      </c>
      <c r="H177" s="1">
        <v>74.989999999999995</v>
      </c>
      <c r="I177" s="3">
        <f t="shared" si="2"/>
        <v>1444.01</v>
      </c>
    </row>
    <row r="178" spans="3:9" x14ac:dyDescent="0.25">
      <c r="C178" t="s">
        <v>210</v>
      </c>
      <c r="D178" t="s">
        <v>60</v>
      </c>
      <c r="E178" t="s">
        <v>211</v>
      </c>
      <c r="F178" t="s">
        <v>66</v>
      </c>
      <c r="G178" s="1">
        <v>5300</v>
      </c>
      <c r="H178" s="1">
        <v>365.79</v>
      </c>
      <c r="I178" s="3">
        <f t="shared" si="2"/>
        <v>4934.21</v>
      </c>
    </row>
    <row r="179" spans="3:9" x14ac:dyDescent="0.25">
      <c r="C179" t="s">
        <v>212</v>
      </c>
      <c r="D179" t="s">
        <v>88</v>
      </c>
      <c r="E179" t="s">
        <v>72</v>
      </c>
      <c r="F179" t="s">
        <v>108</v>
      </c>
      <c r="G179" s="1">
        <v>11890</v>
      </c>
      <c r="H179" s="1">
        <v>1430.58</v>
      </c>
      <c r="I179" s="3">
        <f t="shared" si="2"/>
        <v>10459.42</v>
      </c>
    </row>
    <row r="180" spans="3:9" x14ac:dyDescent="0.25">
      <c r="C180" t="s">
        <v>212</v>
      </c>
      <c r="D180" t="s">
        <v>213</v>
      </c>
      <c r="E180" t="s">
        <v>214</v>
      </c>
      <c r="F180" t="s">
        <v>62</v>
      </c>
      <c r="G180" s="1">
        <v>25000</v>
      </c>
      <c r="H180" s="1">
        <v>4322.25</v>
      </c>
      <c r="I180" s="3">
        <f t="shared" si="2"/>
        <v>20677.75</v>
      </c>
    </row>
    <row r="181" spans="3:9" x14ac:dyDescent="0.25">
      <c r="C181" t="s">
        <v>215</v>
      </c>
      <c r="D181" t="s">
        <v>38</v>
      </c>
      <c r="E181" t="s">
        <v>216</v>
      </c>
      <c r="F181" t="s">
        <v>66</v>
      </c>
      <c r="G181" s="1">
        <v>7971</v>
      </c>
      <c r="H181" s="1">
        <v>685.66</v>
      </c>
      <c r="I181" s="3">
        <f t="shared" si="2"/>
        <v>7285.34</v>
      </c>
    </row>
    <row r="182" spans="3:9" x14ac:dyDescent="0.25">
      <c r="C182" t="s">
        <v>73</v>
      </c>
      <c r="D182" t="s">
        <v>217</v>
      </c>
      <c r="E182" t="s">
        <v>218</v>
      </c>
      <c r="F182" t="s">
        <v>219</v>
      </c>
      <c r="G182" s="1">
        <v>16310</v>
      </c>
      <c r="H182" s="1">
        <v>2374.6999999999998</v>
      </c>
      <c r="I182" s="3">
        <f t="shared" si="2"/>
        <v>13935.3</v>
      </c>
    </row>
    <row r="183" spans="3:9" x14ac:dyDescent="0.25">
      <c r="C183" t="s">
        <v>220</v>
      </c>
      <c r="D183" t="s">
        <v>221</v>
      </c>
      <c r="E183" t="s">
        <v>92</v>
      </c>
      <c r="F183" t="s">
        <v>222</v>
      </c>
      <c r="G183" s="1">
        <v>6500</v>
      </c>
      <c r="H183" s="1">
        <v>496.35</v>
      </c>
      <c r="I183" s="3">
        <f t="shared" si="2"/>
        <v>6003.65</v>
      </c>
    </row>
    <row r="184" spans="3:9" x14ac:dyDescent="0.25">
      <c r="C184" t="s">
        <v>223</v>
      </c>
      <c r="D184" t="s">
        <v>224</v>
      </c>
      <c r="E184" t="s">
        <v>225</v>
      </c>
      <c r="F184" t="s">
        <v>219</v>
      </c>
      <c r="G184" s="1">
        <v>6065</v>
      </c>
      <c r="H184" s="1">
        <v>449.02</v>
      </c>
      <c r="I184" s="3">
        <f t="shared" si="2"/>
        <v>5615.98</v>
      </c>
    </row>
    <row r="185" spans="3:9" x14ac:dyDescent="0.25">
      <c r="C185" t="s">
        <v>140</v>
      </c>
      <c r="D185" t="s">
        <v>97</v>
      </c>
      <c r="E185" t="s">
        <v>226</v>
      </c>
      <c r="F185" t="s">
        <v>219</v>
      </c>
      <c r="G185" s="1">
        <v>19231</v>
      </c>
      <c r="H185" s="1">
        <v>2998.62</v>
      </c>
      <c r="I185" s="3">
        <f t="shared" si="2"/>
        <v>16232.380000000001</v>
      </c>
    </row>
    <row r="186" spans="3:9" x14ac:dyDescent="0.25">
      <c r="C186" t="s">
        <v>227</v>
      </c>
      <c r="D186" t="s">
        <v>131</v>
      </c>
      <c r="E186" t="s">
        <v>228</v>
      </c>
      <c r="F186" t="s">
        <v>219</v>
      </c>
      <c r="G186" s="1">
        <v>5065</v>
      </c>
      <c r="H186" s="1">
        <v>340.22</v>
      </c>
      <c r="I186" s="3">
        <f t="shared" si="2"/>
        <v>4724.78</v>
      </c>
    </row>
    <row r="187" spans="3:9" x14ac:dyDescent="0.25">
      <c r="C187" t="s">
        <v>227</v>
      </c>
      <c r="D187" t="s">
        <v>131</v>
      </c>
      <c r="E187" t="s">
        <v>229</v>
      </c>
      <c r="F187" t="s">
        <v>219</v>
      </c>
      <c r="G187" s="1">
        <v>12500</v>
      </c>
      <c r="H187" s="1">
        <v>1560.88</v>
      </c>
      <c r="I187" s="3">
        <f t="shared" si="2"/>
        <v>10939.119999999999</v>
      </c>
    </row>
    <row r="188" spans="3:9" x14ac:dyDescent="0.25">
      <c r="C188" t="s">
        <v>230</v>
      </c>
      <c r="D188" t="s">
        <v>18</v>
      </c>
      <c r="E188" t="s">
        <v>231</v>
      </c>
      <c r="F188" t="s">
        <v>219</v>
      </c>
      <c r="G188" s="1">
        <v>10915</v>
      </c>
      <c r="H188" s="1">
        <v>1222.32</v>
      </c>
      <c r="I188" s="3">
        <f t="shared" si="2"/>
        <v>9692.68</v>
      </c>
    </row>
    <row r="189" spans="3:9" x14ac:dyDescent="0.25">
      <c r="C189" t="s">
        <v>232</v>
      </c>
      <c r="D189" t="s">
        <v>233</v>
      </c>
      <c r="E189" t="s">
        <v>234</v>
      </c>
      <c r="F189" t="s">
        <v>219</v>
      </c>
      <c r="G189" s="1">
        <v>20000</v>
      </c>
      <c r="H189" s="1">
        <v>3162.88</v>
      </c>
      <c r="I189" s="3">
        <f t="shared" si="2"/>
        <v>16837.12</v>
      </c>
    </row>
    <row r="190" spans="3:9" x14ac:dyDescent="0.25">
      <c r="C190" t="s">
        <v>232</v>
      </c>
      <c r="D190" t="s">
        <v>235</v>
      </c>
      <c r="E190" t="s">
        <v>236</v>
      </c>
      <c r="F190" t="s">
        <v>219</v>
      </c>
      <c r="G190" s="1">
        <v>8311</v>
      </c>
      <c r="H190" s="1">
        <v>740.06</v>
      </c>
      <c r="I190" s="3">
        <f t="shared" si="2"/>
        <v>7570.9400000000005</v>
      </c>
    </row>
    <row r="191" spans="3:9" x14ac:dyDescent="0.25">
      <c r="C191" t="s">
        <v>180</v>
      </c>
      <c r="D191" t="s">
        <v>237</v>
      </c>
      <c r="E191" t="s">
        <v>238</v>
      </c>
      <c r="F191" t="s">
        <v>219</v>
      </c>
      <c r="G191" s="1">
        <v>20000</v>
      </c>
      <c r="H191" s="1">
        <v>3162.88</v>
      </c>
      <c r="I191" s="3">
        <f t="shared" si="2"/>
        <v>16837.12</v>
      </c>
    </row>
    <row r="192" spans="3:9" x14ac:dyDescent="0.25">
      <c r="C192" t="s">
        <v>239</v>
      </c>
      <c r="D192" t="s">
        <v>1</v>
      </c>
      <c r="E192" t="s">
        <v>132</v>
      </c>
      <c r="F192" t="s">
        <v>219</v>
      </c>
      <c r="G192" s="1">
        <v>5339</v>
      </c>
      <c r="H192" s="1">
        <v>370.03</v>
      </c>
      <c r="I192" s="3">
        <f t="shared" si="2"/>
        <v>4968.97</v>
      </c>
    </row>
    <row r="193" spans="3:9" x14ac:dyDescent="0.25">
      <c r="C193" t="s">
        <v>240</v>
      </c>
      <c r="D193" t="s">
        <v>17</v>
      </c>
      <c r="E193" t="s">
        <v>241</v>
      </c>
      <c r="F193" t="s">
        <v>219</v>
      </c>
      <c r="G193" s="1">
        <v>19750</v>
      </c>
      <c r="H193" s="1">
        <v>3109.48</v>
      </c>
      <c r="I193" s="3">
        <f t="shared" si="2"/>
        <v>16640.52</v>
      </c>
    </row>
    <row r="194" spans="3:9" x14ac:dyDescent="0.25">
      <c r="C194" t="s">
        <v>233</v>
      </c>
      <c r="D194" t="s">
        <v>276</v>
      </c>
      <c r="E194" t="s">
        <v>277</v>
      </c>
      <c r="F194" t="s">
        <v>278</v>
      </c>
      <c r="G194" s="1">
        <v>1800</v>
      </c>
      <c r="H194" s="1">
        <v>92.97</v>
      </c>
      <c r="I194" s="3">
        <f t="shared" si="2"/>
        <v>1707.03</v>
      </c>
    </row>
    <row r="195" spans="3:9" x14ac:dyDescent="0.25">
      <c r="C195" t="s">
        <v>1</v>
      </c>
      <c r="D195" t="s">
        <v>279</v>
      </c>
      <c r="E195" t="s">
        <v>498</v>
      </c>
      <c r="F195" t="s">
        <v>278</v>
      </c>
      <c r="G195" s="1">
        <v>600</v>
      </c>
      <c r="H195" s="1">
        <v>16.170000000000002</v>
      </c>
      <c r="I195" s="3">
        <f t="shared" si="2"/>
        <v>583.83000000000004</v>
      </c>
    </row>
    <row r="196" spans="3:9" x14ac:dyDescent="0.25">
      <c r="C196" t="s">
        <v>280</v>
      </c>
      <c r="D196" t="s">
        <v>116</v>
      </c>
      <c r="E196" t="s">
        <v>148</v>
      </c>
      <c r="F196" t="s">
        <v>278</v>
      </c>
      <c r="G196" s="1">
        <v>600</v>
      </c>
      <c r="H196" s="1">
        <v>16.170000000000002</v>
      </c>
      <c r="I196" s="3">
        <f t="shared" si="2"/>
        <v>583.83000000000004</v>
      </c>
    </row>
    <row r="197" spans="3:9" ht="18.75" x14ac:dyDescent="0.3">
      <c r="G197" s="1">
        <f>SUM(G5:G196)</f>
        <v>1750041.6400000001</v>
      </c>
      <c r="H197" s="1">
        <f>SUM(H5:H196)</f>
        <v>236627.06</v>
      </c>
      <c r="I197" s="49">
        <f>SUM(I5:I196)</f>
        <v>1513414.5799999989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M403"/>
  <sheetViews>
    <sheetView workbookViewId="0">
      <selection activeCell="E404" sqref="E404"/>
    </sheetView>
  </sheetViews>
  <sheetFormatPr baseColWidth="10" defaultColWidth="9.140625" defaultRowHeight="15" x14ac:dyDescent="0.25"/>
  <cols>
    <col min="1" max="2" width="9.140625" style="20"/>
    <col min="3" max="3" width="17.5703125" style="20" customWidth="1"/>
    <col min="4" max="4" width="17.140625" style="20" customWidth="1"/>
    <col min="5" max="5" width="42.7109375" style="20" customWidth="1"/>
    <col min="6" max="6" width="27" style="20" customWidth="1"/>
    <col min="7" max="7" width="38.42578125" style="20" customWidth="1"/>
    <col min="8" max="8" width="21.7109375" style="20" customWidth="1"/>
    <col min="9" max="9" width="22.7109375" style="20" customWidth="1"/>
    <col min="10" max="10" width="18.42578125" style="20" customWidth="1"/>
    <col min="11" max="11" width="14.140625" style="20" bestFit="1" customWidth="1"/>
    <col min="12" max="12" width="9.140625" style="20"/>
    <col min="13" max="13" width="14.140625" style="20" bestFit="1" customWidth="1"/>
    <col min="14" max="16384" width="9.140625" style="20"/>
  </cols>
  <sheetData>
    <row r="2" spans="3:11" ht="21" x14ac:dyDescent="0.35">
      <c r="C2" s="27" t="s">
        <v>1017</v>
      </c>
    </row>
    <row r="3" spans="3:11" ht="15.75" x14ac:dyDescent="0.25">
      <c r="C3" s="26" t="s">
        <v>20</v>
      </c>
      <c r="D3" s="26" t="s">
        <v>21</v>
      </c>
      <c r="E3" s="26" t="s">
        <v>22</v>
      </c>
      <c r="F3" s="26"/>
      <c r="G3" s="26"/>
      <c r="H3" s="26" t="s">
        <v>26</v>
      </c>
    </row>
    <row r="4" spans="3:11" x14ac:dyDescent="0.25">
      <c r="C4" t="s">
        <v>506</v>
      </c>
      <c r="D4" t="s">
        <v>507</v>
      </c>
      <c r="E4" t="s">
        <v>508</v>
      </c>
      <c r="F4" s="1">
        <v>5110.0007500000002</v>
      </c>
      <c r="G4" s="1">
        <v>345.11</v>
      </c>
      <c r="H4" s="22">
        <f>F4-G4</f>
        <v>4764.8907500000005</v>
      </c>
    </row>
    <row r="5" spans="3:11" x14ac:dyDescent="0.25">
      <c r="C5" t="s">
        <v>509</v>
      </c>
      <c r="D5" t="s">
        <v>510</v>
      </c>
      <c r="E5" t="s">
        <v>473</v>
      </c>
      <c r="F5" s="1">
        <v>4741.08</v>
      </c>
      <c r="G5" s="1">
        <v>304.98</v>
      </c>
      <c r="H5" s="22">
        <f t="shared" ref="H5:H68" si="0">F5-G5</f>
        <v>4436.1000000000004</v>
      </c>
    </row>
    <row r="6" spans="3:11" x14ac:dyDescent="0.25">
      <c r="C6" t="s">
        <v>511</v>
      </c>
      <c r="D6" t="s">
        <v>140</v>
      </c>
      <c r="E6" t="s">
        <v>512</v>
      </c>
      <c r="F6" s="1">
        <v>6830.44</v>
      </c>
      <c r="G6" s="1">
        <v>532.29999999999995</v>
      </c>
      <c r="H6" s="22">
        <f t="shared" si="0"/>
        <v>6298.1399999999994</v>
      </c>
      <c r="I6" s="19"/>
      <c r="J6" s="18"/>
    </row>
    <row r="7" spans="3:11" x14ac:dyDescent="0.25">
      <c r="C7" t="s">
        <v>103</v>
      </c>
      <c r="D7" t="s">
        <v>152</v>
      </c>
      <c r="E7" t="s">
        <v>325</v>
      </c>
      <c r="F7" s="1">
        <v>1216.53</v>
      </c>
      <c r="G7" s="1">
        <v>55.63</v>
      </c>
      <c r="H7" s="22">
        <f t="shared" si="0"/>
        <v>1160.8999999999999</v>
      </c>
      <c r="I7" s="21"/>
      <c r="K7" s="22"/>
    </row>
    <row r="8" spans="3:11" x14ac:dyDescent="0.25">
      <c r="C8" t="s">
        <v>103</v>
      </c>
      <c r="D8" t="s">
        <v>97</v>
      </c>
      <c r="E8" t="s">
        <v>513</v>
      </c>
      <c r="F8" s="1">
        <v>7096</v>
      </c>
      <c r="G8" s="1">
        <v>561.19000000000005</v>
      </c>
      <c r="H8" s="22">
        <f t="shared" si="0"/>
        <v>6534.8099999999995</v>
      </c>
      <c r="I8" s="21"/>
      <c r="K8" s="22"/>
    </row>
    <row r="9" spans="3:11" x14ac:dyDescent="0.25">
      <c r="C9" t="s">
        <v>417</v>
      </c>
      <c r="D9" t="s">
        <v>514</v>
      </c>
      <c r="E9" t="s">
        <v>473</v>
      </c>
      <c r="F9" s="1">
        <v>5077.0597499999994</v>
      </c>
      <c r="G9" s="1">
        <v>341.53</v>
      </c>
      <c r="H9" s="22">
        <f t="shared" si="0"/>
        <v>4735.5297499999997</v>
      </c>
      <c r="I9" s="21"/>
      <c r="K9" s="22"/>
    </row>
    <row r="10" spans="3:11" x14ac:dyDescent="0.25">
      <c r="C10" t="s">
        <v>417</v>
      </c>
      <c r="D10" t="s">
        <v>417</v>
      </c>
      <c r="E10" t="s">
        <v>515</v>
      </c>
      <c r="F10" s="1">
        <v>9569.884</v>
      </c>
      <c r="G10" s="1">
        <v>960.07</v>
      </c>
      <c r="H10" s="22">
        <f t="shared" si="0"/>
        <v>8609.8140000000003</v>
      </c>
      <c r="I10" s="21"/>
      <c r="K10" s="22"/>
    </row>
    <row r="11" spans="3:11" x14ac:dyDescent="0.25">
      <c r="C11" t="s">
        <v>516</v>
      </c>
      <c r="D11" t="s">
        <v>517</v>
      </c>
      <c r="E11" t="s">
        <v>33</v>
      </c>
      <c r="F11" s="1">
        <v>7000</v>
      </c>
      <c r="G11" s="1">
        <v>550.75</v>
      </c>
      <c r="H11" s="22">
        <f t="shared" si="0"/>
        <v>6449.25</v>
      </c>
      <c r="I11" s="21"/>
      <c r="K11" s="22"/>
    </row>
    <row r="12" spans="3:11" x14ac:dyDescent="0.25">
      <c r="C12" t="s">
        <v>518</v>
      </c>
      <c r="D12" t="s">
        <v>103</v>
      </c>
      <c r="E12" t="s">
        <v>160</v>
      </c>
      <c r="F12" s="1">
        <v>5713.2560000000003</v>
      </c>
      <c r="G12" s="1">
        <v>410.75</v>
      </c>
      <c r="H12" s="22">
        <f t="shared" si="0"/>
        <v>5302.5060000000003</v>
      </c>
      <c r="I12" s="21"/>
      <c r="K12" s="22"/>
    </row>
    <row r="13" spans="3:11" x14ac:dyDescent="0.25">
      <c r="C13" t="s">
        <v>519</v>
      </c>
      <c r="D13" t="s">
        <v>520</v>
      </c>
      <c r="E13" t="s">
        <v>521</v>
      </c>
      <c r="F13" s="1">
        <v>6441.2</v>
      </c>
      <c r="G13" s="1">
        <v>489.95</v>
      </c>
      <c r="H13" s="22">
        <f t="shared" si="0"/>
        <v>5951.25</v>
      </c>
      <c r="I13" s="21"/>
      <c r="K13" s="22"/>
    </row>
    <row r="14" spans="3:11" x14ac:dyDescent="0.25">
      <c r="C14" t="s">
        <v>522</v>
      </c>
      <c r="D14" t="s">
        <v>3</v>
      </c>
      <c r="E14" t="s">
        <v>523</v>
      </c>
      <c r="F14" s="1">
        <v>1951.566</v>
      </c>
      <c r="G14" s="1">
        <v>102.67</v>
      </c>
      <c r="H14" s="22">
        <f t="shared" si="0"/>
        <v>1848.896</v>
      </c>
      <c r="I14" s="21"/>
      <c r="K14" s="22"/>
    </row>
    <row r="15" spans="3:11" x14ac:dyDescent="0.25">
      <c r="C15" t="s">
        <v>524</v>
      </c>
      <c r="D15" t="s">
        <v>32</v>
      </c>
      <c r="E15" t="s">
        <v>525</v>
      </c>
      <c r="F15" s="1">
        <v>2002.4279999999997</v>
      </c>
      <c r="G15" s="1">
        <v>105.93</v>
      </c>
      <c r="H15" s="22">
        <f t="shared" si="0"/>
        <v>1896.4979999999996</v>
      </c>
      <c r="I15" s="21"/>
      <c r="K15" s="22"/>
    </row>
    <row r="16" spans="3:11" x14ac:dyDescent="0.25">
      <c r="C16" t="s">
        <v>274</v>
      </c>
      <c r="D16" t="s">
        <v>526</v>
      </c>
      <c r="E16" t="s">
        <v>275</v>
      </c>
      <c r="F16" s="1">
        <v>50000</v>
      </c>
      <c r="G16" s="1">
        <v>11320.9</v>
      </c>
      <c r="H16" s="22">
        <f t="shared" si="0"/>
        <v>38679.1</v>
      </c>
      <c r="I16" s="21"/>
      <c r="K16" s="22"/>
    </row>
    <row r="17" spans="3:11" x14ac:dyDescent="0.25">
      <c r="C17" t="s">
        <v>527</v>
      </c>
      <c r="D17" t="s">
        <v>528</v>
      </c>
      <c r="E17" t="s">
        <v>529</v>
      </c>
      <c r="F17" s="1">
        <v>2646.3149999999996</v>
      </c>
      <c r="G17" s="1">
        <v>147.13999999999999</v>
      </c>
      <c r="H17" s="22">
        <f t="shared" si="0"/>
        <v>2499.1749999999997</v>
      </c>
      <c r="I17" s="21"/>
      <c r="K17" s="22"/>
    </row>
    <row r="18" spans="3:11" x14ac:dyDescent="0.25">
      <c r="C18" t="s">
        <v>530</v>
      </c>
      <c r="D18" t="s">
        <v>531</v>
      </c>
      <c r="E18" t="s">
        <v>532</v>
      </c>
      <c r="F18" s="1">
        <v>5077.0597499999994</v>
      </c>
      <c r="G18" s="1">
        <v>341.53</v>
      </c>
      <c r="H18" s="22">
        <f t="shared" si="0"/>
        <v>4735.5297499999997</v>
      </c>
      <c r="I18" s="21"/>
      <c r="K18" s="22"/>
    </row>
    <row r="19" spans="3:11" x14ac:dyDescent="0.25">
      <c r="C19" t="s">
        <v>533</v>
      </c>
      <c r="D19" t="s">
        <v>534</v>
      </c>
      <c r="E19" t="s">
        <v>535</v>
      </c>
      <c r="F19" s="1">
        <v>9688.3040000000001</v>
      </c>
      <c r="G19" s="1">
        <v>981.29</v>
      </c>
      <c r="H19" s="22">
        <f t="shared" si="0"/>
        <v>8707.0139999999992</v>
      </c>
      <c r="I19" s="21"/>
      <c r="K19" s="22"/>
    </row>
    <row r="20" spans="3:11" x14ac:dyDescent="0.25">
      <c r="C20" t="s">
        <v>536</v>
      </c>
      <c r="D20" t="s">
        <v>536</v>
      </c>
      <c r="E20" t="s">
        <v>537</v>
      </c>
      <c r="F20" s="1">
        <v>86.939999999999984</v>
      </c>
      <c r="G20" s="1">
        <v>1.67</v>
      </c>
      <c r="H20" s="22">
        <f t="shared" si="0"/>
        <v>85.269999999999982</v>
      </c>
      <c r="I20" s="21"/>
      <c r="K20" s="22"/>
    </row>
    <row r="21" spans="3:11" x14ac:dyDescent="0.25">
      <c r="C21" t="s">
        <v>538</v>
      </c>
      <c r="D21" t="s">
        <v>539</v>
      </c>
      <c r="E21" t="s">
        <v>244</v>
      </c>
      <c r="F21" s="1">
        <v>6279.3585610000027</v>
      </c>
      <c r="G21" s="1">
        <v>472.34</v>
      </c>
      <c r="H21" s="22">
        <f t="shared" si="0"/>
        <v>5807.0185610000026</v>
      </c>
      <c r="I21" s="21"/>
      <c r="K21" s="22"/>
    </row>
    <row r="22" spans="3:11" x14ac:dyDescent="0.25">
      <c r="C22" t="s">
        <v>475</v>
      </c>
      <c r="D22" t="s">
        <v>540</v>
      </c>
      <c r="E22" t="s">
        <v>541</v>
      </c>
      <c r="F22" s="1">
        <v>12127.2</v>
      </c>
      <c r="G22" s="1">
        <v>1481.25</v>
      </c>
      <c r="H22" s="22">
        <f t="shared" si="0"/>
        <v>10645.95</v>
      </c>
      <c r="I22" s="21"/>
      <c r="K22" s="22"/>
    </row>
    <row r="23" spans="3:11" x14ac:dyDescent="0.25">
      <c r="C23" t="s">
        <v>475</v>
      </c>
      <c r="D23" t="s">
        <v>131</v>
      </c>
      <c r="E23" t="s">
        <v>542</v>
      </c>
      <c r="F23" s="1">
        <v>3475.3999999999996</v>
      </c>
      <c r="G23" s="1">
        <v>200.2</v>
      </c>
      <c r="H23" s="22">
        <f t="shared" si="0"/>
        <v>3275.2</v>
      </c>
      <c r="I23" s="21"/>
      <c r="K23" s="22"/>
    </row>
    <row r="24" spans="3:11" x14ac:dyDescent="0.25">
      <c r="C24" t="s">
        <v>475</v>
      </c>
      <c r="D24" t="s">
        <v>3</v>
      </c>
      <c r="E24" t="s">
        <v>543</v>
      </c>
      <c r="F24" s="1">
        <v>2797.36</v>
      </c>
      <c r="G24" s="1">
        <v>156.80000000000001</v>
      </c>
      <c r="H24" s="22">
        <f t="shared" si="0"/>
        <v>2640.56</v>
      </c>
      <c r="I24" s="21"/>
      <c r="K24" s="22"/>
    </row>
    <row r="25" spans="3:11" x14ac:dyDescent="0.25">
      <c r="C25" t="s">
        <v>544</v>
      </c>
      <c r="D25" t="s">
        <v>545</v>
      </c>
      <c r="E25" t="s">
        <v>546</v>
      </c>
      <c r="F25" s="1">
        <v>6083</v>
      </c>
      <c r="G25" s="1">
        <v>450.98</v>
      </c>
      <c r="H25" s="22">
        <f t="shared" si="0"/>
        <v>5632.02</v>
      </c>
      <c r="I25" s="21"/>
      <c r="K25" s="22"/>
    </row>
    <row r="26" spans="3:11" x14ac:dyDescent="0.25">
      <c r="C26" t="s">
        <v>547</v>
      </c>
      <c r="D26" t="s">
        <v>138</v>
      </c>
      <c r="E26" t="s">
        <v>548</v>
      </c>
      <c r="F26" s="1">
        <v>5402.4049999999997</v>
      </c>
      <c r="G26" s="1">
        <v>376.93</v>
      </c>
      <c r="H26" s="22">
        <f t="shared" si="0"/>
        <v>5025.4749999999995</v>
      </c>
      <c r="I26" s="21"/>
      <c r="K26" s="22"/>
    </row>
    <row r="27" spans="3:11" x14ac:dyDescent="0.25">
      <c r="C27" t="s">
        <v>549</v>
      </c>
      <c r="D27" t="s">
        <v>549</v>
      </c>
      <c r="E27" t="s">
        <v>550</v>
      </c>
      <c r="F27" s="1">
        <v>2002.4279999999997</v>
      </c>
      <c r="G27" s="1">
        <v>105.93</v>
      </c>
      <c r="H27" s="22">
        <f t="shared" si="0"/>
        <v>1896.4979999999996</v>
      </c>
      <c r="I27" s="21"/>
      <c r="K27" s="22"/>
    </row>
    <row r="28" spans="3:11" x14ac:dyDescent="0.25">
      <c r="C28" t="s">
        <v>551</v>
      </c>
      <c r="D28" t="s">
        <v>552</v>
      </c>
      <c r="E28" t="s">
        <v>553</v>
      </c>
      <c r="F28" s="1">
        <v>5500</v>
      </c>
      <c r="G28" s="1">
        <v>387.55</v>
      </c>
      <c r="H28" s="22">
        <f t="shared" si="0"/>
        <v>5112.45</v>
      </c>
      <c r="I28" s="21"/>
      <c r="K28" s="22"/>
    </row>
    <row r="29" spans="3:11" x14ac:dyDescent="0.25">
      <c r="C29" t="s">
        <v>554</v>
      </c>
      <c r="D29" t="s">
        <v>555</v>
      </c>
      <c r="E29" t="s">
        <v>556</v>
      </c>
      <c r="F29" s="1">
        <v>8141.55</v>
      </c>
      <c r="G29" s="1">
        <v>712.95</v>
      </c>
      <c r="H29" s="22">
        <f t="shared" si="0"/>
        <v>7428.6</v>
      </c>
      <c r="I29" s="21"/>
      <c r="K29" s="22"/>
    </row>
    <row r="30" spans="3:11" x14ac:dyDescent="0.25">
      <c r="C30" t="s">
        <v>286</v>
      </c>
      <c r="D30" t="s">
        <v>557</v>
      </c>
      <c r="E30" t="s">
        <v>558</v>
      </c>
      <c r="F30" s="1">
        <v>452.5</v>
      </c>
      <c r="G30" s="1">
        <v>8.69</v>
      </c>
      <c r="H30" s="22">
        <f t="shared" si="0"/>
        <v>443.81</v>
      </c>
      <c r="I30" s="21"/>
      <c r="K30" s="22"/>
    </row>
    <row r="31" spans="3:11" x14ac:dyDescent="0.25">
      <c r="C31" t="s">
        <v>286</v>
      </c>
      <c r="D31" t="s">
        <v>559</v>
      </c>
      <c r="E31" t="s">
        <v>560</v>
      </c>
      <c r="F31" s="1">
        <v>7854.6979999999994</v>
      </c>
      <c r="G31" s="1">
        <v>667.05</v>
      </c>
      <c r="H31" s="22">
        <f t="shared" si="0"/>
        <v>7187.6479999999992</v>
      </c>
      <c r="I31" s="21"/>
      <c r="K31" s="22"/>
    </row>
    <row r="32" spans="3:11" x14ac:dyDescent="0.25">
      <c r="C32" t="s">
        <v>561</v>
      </c>
      <c r="D32" t="s">
        <v>188</v>
      </c>
      <c r="E32" t="s">
        <v>562</v>
      </c>
      <c r="F32" s="1">
        <v>8335</v>
      </c>
      <c r="G32" s="1">
        <v>743.9</v>
      </c>
      <c r="H32" s="22">
        <f t="shared" si="0"/>
        <v>7591.1</v>
      </c>
      <c r="I32" s="21"/>
      <c r="K32" s="22"/>
    </row>
    <row r="33" spans="3:11" x14ac:dyDescent="0.25">
      <c r="C33" t="s">
        <v>563</v>
      </c>
      <c r="D33" t="s">
        <v>564</v>
      </c>
      <c r="E33" t="s">
        <v>565</v>
      </c>
      <c r="F33" s="1">
        <v>2202.86</v>
      </c>
      <c r="G33" s="1">
        <v>118.75</v>
      </c>
      <c r="H33" s="22">
        <f t="shared" si="0"/>
        <v>2084.11</v>
      </c>
      <c r="I33" s="21"/>
      <c r="K33" s="22"/>
    </row>
    <row r="34" spans="3:11" x14ac:dyDescent="0.25">
      <c r="C34" t="s">
        <v>566</v>
      </c>
      <c r="D34" t="s">
        <v>146</v>
      </c>
      <c r="E34" t="s">
        <v>567</v>
      </c>
      <c r="F34" s="1">
        <v>1500</v>
      </c>
      <c r="G34" s="1">
        <v>73.77</v>
      </c>
      <c r="H34" s="22">
        <f t="shared" si="0"/>
        <v>1426.23</v>
      </c>
      <c r="I34" s="21"/>
      <c r="K34" s="22"/>
    </row>
    <row r="35" spans="3:11" x14ac:dyDescent="0.25">
      <c r="C35" t="s">
        <v>568</v>
      </c>
      <c r="D35" t="s">
        <v>3</v>
      </c>
      <c r="E35" t="s">
        <v>569</v>
      </c>
      <c r="F35" s="1">
        <v>8500</v>
      </c>
      <c r="G35" s="1">
        <v>770.3</v>
      </c>
      <c r="H35" s="22">
        <f t="shared" si="0"/>
        <v>7729.7</v>
      </c>
      <c r="I35" s="21"/>
      <c r="K35" s="22"/>
    </row>
    <row r="36" spans="3:11" x14ac:dyDescent="0.25">
      <c r="C36" t="s">
        <v>568</v>
      </c>
      <c r="D36" t="s">
        <v>193</v>
      </c>
      <c r="E36" t="s">
        <v>325</v>
      </c>
      <c r="F36" s="1">
        <v>8089.8039999999992</v>
      </c>
      <c r="G36" s="1">
        <v>704.67</v>
      </c>
      <c r="H36" s="22">
        <f t="shared" si="0"/>
        <v>7385.1339999999991</v>
      </c>
      <c r="I36" s="21"/>
      <c r="K36" s="22"/>
    </row>
    <row r="37" spans="3:11" x14ac:dyDescent="0.25">
      <c r="C37" t="s">
        <v>122</v>
      </c>
      <c r="D37" t="s">
        <v>570</v>
      </c>
      <c r="E37" t="s">
        <v>571</v>
      </c>
      <c r="F37" s="1">
        <v>6279.3585610000027</v>
      </c>
      <c r="G37" s="1">
        <v>472.34</v>
      </c>
      <c r="H37" s="22">
        <f t="shared" si="0"/>
        <v>5807.0185610000026</v>
      </c>
      <c r="I37" s="21"/>
      <c r="K37" s="22"/>
    </row>
    <row r="38" spans="3:11" x14ac:dyDescent="0.25">
      <c r="C38" t="s">
        <v>233</v>
      </c>
      <c r="D38" t="s">
        <v>572</v>
      </c>
      <c r="E38" t="s">
        <v>571</v>
      </c>
      <c r="F38" s="1">
        <v>8727.5999999999985</v>
      </c>
      <c r="G38" s="1">
        <v>809.14</v>
      </c>
      <c r="H38" s="22">
        <f t="shared" si="0"/>
        <v>7918.4599999999982</v>
      </c>
      <c r="I38" s="21"/>
      <c r="K38" s="22"/>
    </row>
    <row r="39" spans="3:11" x14ac:dyDescent="0.25">
      <c r="C39" t="s">
        <v>233</v>
      </c>
      <c r="D39" t="s">
        <v>573</v>
      </c>
      <c r="E39" t="s">
        <v>574</v>
      </c>
      <c r="F39" s="1">
        <v>21126.870280780007</v>
      </c>
      <c r="G39" s="1">
        <v>3411.29</v>
      </c>
      <c r="H39" s="22">
        <f t="shared" si="0"/>
        <v>17715.580280780006</v>
      </c>
      <c r="I39" s="21"/>
      <c r="K39" s="22"/>
    </row>
    <row r="40" spans="3:11" x14ac:dyDescent="0.25">
      <c r="C40" t="s">
        <v>575</v>
      </c>
      <c r="D40" t="s">
        <v>576</v>
      </c>
      <c r="E40" t="s">
        <v>577</v>
      </c>
      <c r="F40" s="1">
        <v>9569.884</v>
      </c>
      <c r="G40" s="1">
        <v>960.07</v>
      </c>
      <c r="H40" s="22">
        <f t="shared" si="0"/>
        <v>8609.8140000000003</v>
      </c>
      <c r="I40" s="21"/>
      <c r="K40" s="22"/>
    </row>
    <row r="41" spans="3:11" x14ac:dyDescent="0.25">
      <c r="C41" t="s">
        <v>578</v>
      </c>
      <c r="D41" t="s">
        <v>147</v>
      </c>
      <c r="E41" t="s">
        <v>579</v>
      </c>
      <c r="F41" s="1">
        <v>6000</v>
      </c>
      <c r="G41" s="1">
        <v>441.95</v>
      </c>
      <c r="H41" s="22">
        <f t="shared" si="0"/>
        <v>5558.05</v>
      </c>
      <c r="I41" s="21"/>
      <c r="K41" s="22"/>
    </row>
    <row r="42" spans="3:11" x14ac:dyDescent="0.25">
      <c r="C42" t="s">
        <v>580</v>
      </c>
      <c r="D42" t="s">
        <v>249</v>
      </c>
      <c r="E42" t="s">
        <v>581</v>
      </c>
      <c r="F42" s="1">
        <v>8500</v>
      </c>
      <c r="G42" s="1">
        <v>770.3</v>
      </c>
      <c r="H42" s="22">
        <f t="shared" si="0"/>
        <v>7729.7</v>
      </c>
      <c r="I42" s="21"/>
      <c r="K42" s="22"/>
    </row>
    <row r="43" spans="3:11" x14ac:dyDescent="0.25">
      <c r="C43" t="s">
        <v>352</v>
      </c>
      <c r="D43" t="s">
        <v>582</v>
      </c>
      <c r="E43" t="s">
        <v>124</v>
      </c>
      <c r="F43" s="1">
        <v>5000</v>
      </c>
      <c r="G43" s="1">
        <v>333.15</v>
      </c>
      <c r="H43" s="22">
        <f t="shared" si="0"/>
        <v>4666.8500000000004</v>
      </c>
      <c r="I43" s="21"/>
      <c r="K43" s="22"/>
    </row>
    <row r="44" spans="3:11" x14ac:dyDescent="0.25">
      <c r="C44" t="s">
        <v>583</v>
      </c>
      <c r="D44" t="s">
        <v>584</v>
      </c>
      <c r="E44" t="s">
        <v>585</v>
      </c>
      <c r="F44" s="1">
        <v>11081.220990000003</v>
      </c>
      <c r="G44" s="1">
        <v>1257.83</v>
      </c>
      <c r="H44" s="22">
        <f t="shared" si="0"/>
        <v>9823.3909900000035</v>
      </c>
      <c r="I44" s="21"/>
      <c r="K44" s="22"/>
    </row>
    <row r="45" spans="3:11" x14ac:dyDescent="0.25">
      <c r="C45" t="s">
        <v>586</v>
      </c>
      <c r="D45" t="s">
        <v>87</v>
      </c>
      <c r="E45" t="s">
        <v>42</v>
      </c>
      <c r="F45" s="1">
        <v>7983</v>
      </c>
      <c r="G45" s="1">
        <v>687.58</v>
      </c>
      <c r="H45" s="22">
        <f t="shared" si="0"/>
        <v>7295.42</v>
      </c>
      <c r="I45" s="21"/>
      <c r="K45" s="22"/>
    </row>
    <row r="46" spans="3:11" x14ac:dyDescent="0.25">
      <c r="C46" t="s">
        <v>221</v>
      </c>
      <c r="D46" t="s">
        <v>417</v>
      </c>
      <c r="E46" t="s">
        <v>275</v>
      </c>
      <c r="F46" s="1">
        <v>2500</v>
      </c>
      <c r="G46" s="1">
        <v>137.77000000000001</v>
      </c>
      <c r="H46" s="22">
        <f t="shared" si="0"/>
        <v>2362.23</v>
      </c>
      <c r="I46" s="21"/>
      <c r="K46" s="22"/>
    </row>
    <row r="47" spans="3:11" x14ac:dyDescent="0.25">
      <c r="C47" t="s">
        <v>221</v>
      </c>
      <c r="D47" t="s">
        <v>84</v>
      </c>
      <c r="E47" t="s">
        <v>587</v>
      </c>
      <c r="F47" s="1">
        <v>1000</v>
      </c>
      <c r="G47" s="1">
        <v>41.77</v>
      </c>
      <c r="H47" s="22">
        <f t="shared" si="0"/>
        <v>958.23</v>
      </c>
      <c r="I47" s="21"/>
      <c r="K47" s="22"/>
    </row>
    <row r="48" spans="3:11" x14ac:dyDescent="0.25">
      <c r="C48" t="s">
        <v>221</v>
      </c>
      <c r="D48" t="s">
        <v>510</v>
      </c>
      <c r="E48" t="s">
        <v>588</v>
      </c>
      <c r="F48" s="1">
        <v>12000</v>
      </c>
      <c r="G48" s="1">
        <v>1454.08</v>
      </c>
      <c r="H48" s="22">
        <f t="shared" si="0"/>
        <v>10545.92</v>
      </c>
      <c r="I48" s="21"/>
      <c r="K48" s="22"/>
    </row>
    <row r="49" spans="3:11" x14ac:dyDescent="0.25">
      <c r="C49" t="s">
        <v>221</v>
      </c>
      <c r="D49" t="s">
        <v>88</v>
      </c>
      <c r="E49" t="s">
        <v>588</v>
      </c>
      <c r="F49" s="1">
        <v>2451.38</v>
      </c>
      <c r="G49" s="1">
        <v>134.66</v>
      </c>
      <c r="H49" s="22">
        <f t="shared" si="0"/>
        <v>2316.7200000000003</v>
      </c>
      <c r="I49" s="21"/>
      <c r="K49" s="22"/>
    </row>
    <row r="50" spans="3:11" x14ac:dyDescent="0.25">
      <c r="C50" t="s">
        <v>221</v>
      </c>
      <c r="D50" t="s">
        <v>82</v>
      </c>
      <c r="E50" t="s">
        <v>589</v>
      </c>
      <c r="F50" s="1">
        <v>8569.884</v>
      </c>
      <c r="G50" s="1">
        <v>781.48</v>
      </c>
      <c r="H50" s="22">
        <f t="shared" si="0"/>
        <v>7788.4040000000005</v>
      </c>
      <c r="I50" s="21"/>
      <c r="K50" s="22"/>
    </row>
    <row r="51" spans="3:11" x14ac:dyDescent="0.25">
      <c r="C51" t="s">
        <v>221</v>
      </c>
      <c r="D51" t="s">
        <v>590</v>
      </c>
      <c r="E51" t="s">
        <v>591</v>
      </c>
      <c r="F51" s="1">
        <v>9569.884</v>
      </c>
      <c r="G51" s="1">
        <v>960.07</v>
      </c>
      <c r="H51" s="22">
        <f t="shared" si="0"/>
        <v>8609.8140000000003</v>
      </c>
      <c r="I51" s="21"/>
      <c r="K51" s="22"/>
    </row>
    <row r="52" spans="3:11" x14ac:dyDescent="0.25">
      <c r="C52" t="s">
        <v>221</v>
      </c>
      <c r="D52" t="s">
        <v>590</v>
      </c>
      <c r="E52" t="s">
        <v>439</v>
      </c>
      <c r="F52" s="1">
        <v>9234.3508250000032</v>
      </c>
      <c r="G52" s="1">
        <v>899.95</v>
      </c>
      <c r="H52" s="22">
        <f t="shared" si="0"/>
        <v>8334.4008250000024</v>
      </c>
      <c r="I52" s="21"/>
      <c r="K52" s="22"/>
    </row>
    <row r="53" spans="3:11" x14ac:dyDescent="0.25">
      <c r="C53" t="s">
        <v>221</v>
      </c>
      <c r="D53" t="s">
        <v>590</v>
      </c>
      <c r="E53" t="s">
        <v>592</v>
      </c>
      <c r="F53" s="1">
        <v>8569.884</v>
      </c>
      <c r="G53" s="1">
        <v>781.48</v>
      </c>
      <c r="H53" s="22">
        <f t="shared" si="0"/>
        <v>7788.4040000000005</v>
      </c>
      <c r="I53" s="21"/>
      <c r="K53" s="22"/>
    </row>
    <row r="54" spans="3:11" x14ac:dyDescent="0.25">
      <c r="C54" t="s">
        <v>593</v>
      </c>
      <c r="D54" t="s">
        <v>594</v>
      </c>
      <c r="E54" t="s">
        <v>595</v>
      </c>
      <c r="F54" s="1">
        <v>5656.66</v>
      </c>
      <c r="G54" s="1">
        <v>404.59</v>
      </c>
      <c r="H54" s="22">
        <f t="shared" si="0"/>
        <v>5252.07</v>
      </c>
      <c r="I54" s="21"/>
      <c r="K54" s="22"/>
    </row>
    <row r="55" spans="3:11" x14ac:dyDescent="0.25">
      <c r="C55" t="s">
        <v>593</v>
      </c>
      <c r="D55" t="s">
        <v>590</v>
      </c>
      <c r="E55" t="s">
        <v>596</v>
      </c>
      <c r="F55" s="1">
        <v>2626.0749999999998</v>
      </c>
      <c r="G55" s="1">
        <v>145.84</v>
      </c>
      <c r="H55" s="22">
        <f t="shared" si="0"/>
        <v>2480.2349999999997</v>
      </c>
      <c r="I55" s="21"/>
      <c r="K55" s="22"/>
    </row>
    <row r="56" spans="3:11" x14ac:dyDescent="0.25">
      <c r="C56" t="s">
        <v>270</v>
      </c>
      <c r="D56" t="s">
        <v>597</v>
      </c>
      <c r="E56" t="s">
        <v>598</v>
      </c>
      <c r="F56" s="1">
        <v>5063.6000000000004</v>
      </c>
      <c r="G56" s="1">
        <v>340.07</v>
      </c>
      <c r="H56" s="22">
        <f t="shared" si="0"/>
        <v>4723.5300000000007</v>
      </c>
      <c r="I56" s="21"/>
      <c r="K56" s="22"/>
    </row>
    <row r="57" spans="3:11" x14ac:dyDescent="0.25">
      <c r="C57" t="s">
        <v>599</v>
      </c>
      <c r="D57" t="s">
        <v>600</v>
      </c>
      <c r="E57" t="s">
        <v>601</v>
      </c>
      <c r="F57" s="1">
        <v>3655.8</v>
      </c>
      <c r="G57" s="1">
        <v>211.74</v>
      </c>
      <c r="H57" s="22">
        <f t="shared" si="0"/>
        <v>3444.0600000000004</v>
      </c>
      <c r="I57" s="21"/>
      <c r="K57" s="22"/>
    </row>
    <row r="58" spans="3:11" x14ac:dyDescent="0.25">
      <c r="C58" t="s">
        <v>599</v>
      </c>
      <c r="D58" t="s">
        <v>600</v>
      </c>
      <c r="E58" t="s">
        <v>602</v>
      </c>
      <c r="F58" s="1">
        <v>7983</v>
      </c>
      <c r="G58" s="1">
        <v>687.58</v>
      </c>
      <c r="H58" s="22">
        <f t="shared" si="0"/>
        <v>7295.42</v>
      </c>
      <c r="I58" s="21"/>
      <c r="K58" s="22"/>
    </row>
    <row r="59" spans="3:11" x14ac:dyDescent="0.25">
      <c r="C59" t="s">
        <v>540</v>
      </c>
      <c r="D59" t="s">
        <v>603</v>
      </c>
      <c r="E59" t="s">
        <v>604</v>
      </c>
      <c r="F59" s="1">
        <v>1216.53</v>
      </c>
      <c r="G59" s="1">
        <v>55.63</v>
      </c>
      <c r="H59" s="22">
        <f t="shared" si="0"/>
        <v>1160.8999999999999</v>
      </c>
      <c r="I59" s="21"/>
      <c r="K59" s="22"/>
    </row>
    <row r="60" spans="3:11" x14ac:dyDescent="0.25">
      <c r="C60" t="s">
        <v>605</v>
      </c>
      <c r="D60" t="s">
        <v>510</v>
      </c>
      <c r="E60" t="s">
        <v>173</v>
      </c>
      <c r="F60" s="1">
        <v>6279.3585610000027</v>
      </c>
      <c r="G60" s="1">
        <v>472.34</v>
      </c>
      <c r="H60" s="22">
        <f t="shared" si="0"/>
        <v>5807.0185610000026</v>
      </c>
      <c r="I60" s="21"/>
      <c r="K60" s="22"/>
    </row>
    <row r="61" spans="3:11" x14ac:dyDescent="0.25">
      <c r="C61" t="s">
        <v>605</v>
      </c>
      <c r="D61" t="s">
        <v>510</v>
      </c>
      <c r="E61" t="s">
        <v>606</v>
      </c>
      <c r="F61" s="1">
        <v>6279.3585610000027</v>
      </c>
      <c r="G61" s="1">
        <v>472.34</v>
      </c>
      <c r="H61" s="22">
        <f t="shared" si="0"/>
        <v>5807.0185610000026</v>
      </c>
      <c r="I61" s="21"/>
      <c r="K61" s="22"/>
    </row>
    <row r="62" spans="3:11" x14ac:dyDescent="0.25">
      <c r="C62" t="s">
        <v>172</v>
      </c>
      <c r="D62" t="s">
        <v>607</v>
      </c>
      <c r="E62" t="s">
        <v>608</v>
      </c>
      <c r="F62" s="1">
        <v>7089.8039999999992</v>
      </c>
      <c r="G62" s="1">
        <v>560.52</v>
      </c>
      <c r="H62" s="22">
        <f t="shared" si="0"/>
        <v>6529.2839999999997</v>
      </c>
      <c r="I62" s="21"/>
      <c r="K62" s="22"/>
    </row>
    <row r="63" spans="3:11" x14ac:dyDescent="0.25">
      <c r="C63" t="s">
        <v>172</v>
      </c>
      <c r="D63" t="s">
        <v>609</v>
      </c>
      <c r="E63" t="s">
        <v>610</v>
      </c>
      <c r="F63" s="1">
        <v>3439.6499999999996</v>
      </c>
      <c r="G63" s="1">
        <v>197.91</v>
      </c>
      <c r="H63" s="22">
        <f t="shared" si="0"/>
        <v>3241.74</v>
      </c>
      <c r="I63" s="21"/>
      <c r="K63" s="22"/>
    </row>
    <row r="64" spans="3:11" x14ac:dyDescent="0.25">
      <c r="C64" t="s">
        <v>611</v>
      </c>
      <c r="D64" t="s">
        <v>552</v>
      </c>
      <c r="E64" t="s">
        <v>612</v>
      </c>
      <c r="F64" s="1">
        <v>12004.656072500004</v>
      </c>
      <c r="G64" s="1">
        <v>1455.07</v>
      </c>
      <c r="H64" s="22">
        <f t="shared" si="0"/>
        <v>10549.586072500004</v>
      </c>
      <c r="I64" s="21"/>
      <c r="K64" s="22"/>
    </row>
    <row r="65" spans="3:11" x14ac:dyDescent="0.25">
      <c r="C65" t="s">
        <v>611</v>
      </c>
      <c r="D65" t="s">
        <v>613</v>
      </c>
      <c r="E65" t="s">
        <v>614</v>
      </c>
      <c r="F65" s="1">
        <v>2513.1999999999998</v>
      </c>
      <c r="G65" s="1">
        <v>138.62</v>
      </c>
      <c r="H65" s="22">
        <f t="shared" si="0"/>
        <v>2374.58</v>
      </c>
      <c r="I65" s="21"/>
      <c r="K65" s="22"/>
    </row>
    <row r="66" spans="3:11" x14ac:dyDescent="0.25">
      <c r="C66" t="s">
        <v>60</v>
      </c>
      <c r="D66" t="s">
        <v>147</v>
      </c>
      <c r="E66" t="s">
        <v>615</v>
      </c>
      <c r="F66" s="1">
        <v>14218.639999999998</v>
      </c>
      <c r="G66" s="1">
        <v>1927.98</v>
      </c>
      <c r="H66" s="22">
        <f t="shared" si="0"/>
        <v>12290.659999999998</v>
      </c>
      <c r="I66" s="21"/>
      <c r="K66" s="22"/>
    </row>
    <row r="67" spans="3:11" x14ac:dyDescent="0.25">
      <c r="C67" t="s">
        <v>616</v>
      </c>
      <c r="D67" t="s">
        <v>201</v>
      </c>
      <c r="E67" t="s">
        <v>617</v>
      </c>
      <c r="F67" s="1">
        <v>893.64</v>
      </c>
      <c r="G67" s="1">
        <v>34.96</v>
      </c>
      <c r="H67" s="22">
        <f t="shared" si="0"/>
        <v>858.68</v>
      </c>
      <c r="I67" s="21"/>
      <c r="K67" s="22"/>
    </row>
    <row r="68" spans="3:11" x14ac:dyDescent="0.25">
      <c r="C68" t="s">
        <v>618</v>
      </c>
      <c r="D68" t="s">
        <v>17</v>
      </c>
      <c r="E68" t="s">
        <v>619</v>
      </c>
      <c r="F68" s="1">
        <v>3308.12</v>
      </c>
      <c r="G68" s="1">
        <v>189.49</v>
      </c>
      <c r="H68" s="22">
        <f t="shared" si="0"/>
        <v>3118.63</v>
      </c>
      <c r="I68" s="21"/>
      <c r="K68" s="22"/>
    </row>
    <row r="69" spans="3:11" x14ac:dyDescent="0.25">
      <c r="C69" t="s">
        <v>620</v>
      </c>
      <c r="D69" t="s">
        <v>621</v>
      </c>
      <c r="E69" t="s">
        <v>332</v>
      </c>
      <c r="F69" s="1">
        <v>8279.3585610000027</v>
      </c>
      <c r="G69" s="1">
        <v>735</v>
      </c>
      <c r="H69" s="22">
        <f t="shared" ref="H69:H132" si="1">F69-G69</f>
        <v>7544.3585610000027</v>
      </c>
      <c r="I69" s="21"/>
      <c r="K69" s="22"/>
    </row>
    <row r="70" spans="3:11" x14ac:dyDescent="0.25">
      <c r="C70" t="s">
        <v>331</v>
      </c>
      <c r="D70" t="s">
        <v>32</v>
      </c>
      <c r="E70" t="s">
        <v>622</v>
      </c>
      <c r="F70" s="1">
        <v>25000.002531800008</v>
      </c>
      <c r="G70" s="1">
        <v>4322.25</v>
      </c>
      <c r="H70" s="22">
        <f t="shared" si="1"/>
        <v>20677.752531800008</v>
      </c>
      <c r="I70" s="21"/>
      <c r="K70" s="22"/>
    </row>
    <row r="71" spans="3:11" x14ac:dyDescent="0.25">
      <c r="C71" t="s">
        <v>623</v>
      </c>
      <c r="D71" t="s">
        <v>451</v>
      </c>
      <c r="E71" t="s">
        <v>624</v>
      </c>
      <c r="F71" s="1">
        <v>6000</v>
      </c>
      <c r="G71" s="1">
        <v>441.95</v>
      </c>
      <c r="H71" s="22">
        <f t="shared" si="1"/>
        <v>5558.05</v>
      </c>
      <c r="I71" s="21"/>
      <c r="K71" s="22"/>
    </row>
    <row r="72" spans="3:11" x14ac:dyDescent="0.25">
      <c r="C72" t="s">
        <v>625</v>
      </c>
      <c r="D72" t="s">
        <v>600</v>
      </c>
      <c r="E72" t="s">
        <v>626</v>
      </c>
      <c r="F72" s="1">
        <v>5449</v>
      </c>
      <c r="G72" s="1">
        <v>382</v>
      </c>
      <c r="H72" s="22">
        <f t="shared" si="1"/>
        <v>5067</v>
      </c>
      <c r="I72" s="21"/>
      <c r="K72" s="22"/>
    </row>
    <row r="73" spans="3:11" x14ac:dyDescent="0.25">
      <c r="C73" t="s">
        <v>627</v>
      </c>
      <c r="D73" t="s">
        <v>526</v>
      </c>
      <c r="E73" t="s">
        <v>628</v>
      </c>
      <c r="F73" s="1">
        <v>3458.12</v>
      </c>
      <c r="G73" s="1">
        <v>199.09</v>
      </c>
      <c r="H73" s="22">
        <f t="shared" si="1"/>
        <v>3259.0299999999997</v>
      </c>
      <c r="I73" s="21"/>
      <c r="K73" s="22"/>
    </row>
    <row r="74" spans="3:11" x14ac:dyDescent="0.25">
      <c r="C74" t="s">
        <v>629</v>
      </c>
      <c r="D74" t="s">
        <v>405</v>
      </c>
      <c r="E74" t="s">
        <v>630</v>
      </c>
      <c r="F74" s="1">
        <v>2089.52</v>
      </c>
      <c r="G74" s="1">
        <v>111.5</v>
      </c>
      <c r="H74" s="22">
        <f t="shared" si="1"/>
        <v>1978.02</v>
      </c>
      <c r="I74" s="21"/>
      <c r="K74" s="22"/>
    </row>
    <row r="75" spans="3:11" x14ac:dyDescent="0.25">
      <c r="C75" t="s">
        <v>564</v>
      </c>
      <c r="D75" t="s">
        <v>45</v>
      </c>
      <c r="E75" t="s">
        <v>326</v>
      </c>
      <c r="F75" s="1">
        <v>9606.8250999999982</v>
      </c>
      <c r="G75" s="1">
        <v>966.69</v>
      </c>
      <c r="H75" s="22">
        <f t="shared" si="1"/>
        <v>8640.1350999999977</v>
      </c>
      <c r="I75" s="21"/>
      <c r="K75" s="22"/>
    </row>
    <row r="76" spans="3:11" x14ac:dyDescent="0.25">
      <c r="C76" t="s">
        <v>631</v>
      </c>
      <c r="D76" t="s">
        <v>632</v>
      </c>
      <c r="E76" t="s">
        <v>633</v>
      </c>
      <c r="F76" s="1">
        <v>1000</v>
      </c>
      <c r="G76" s="1">
        <v>41.77</v>
      </c>
      <c r="H76" s="22">
        <f t="shared" si="1"/>
        <v>958.23</v>
      </c>
      <c r="I76" s="21"/>
      <c r="K76" s="22"/>
    </row>
    <row r="77" spans="3:11" x14ac:dyDescent="0.25">
      <c r="C77" t="s">
        <v>634</v>
      </c>
      <c r="D77" t="s">
        <v>137</v>
      </c>
      <c r="E77" t="s">
        <v>635</v>
      </c>
      <c r="F77" s="1">
        <v>5077.0597499999994</v>
      </c>
      <c r="G77" s="1">
        <v>341.53</v>
      </c>
      <c r="H77" s="22">
        <f t="shared" si="1"/>
        <v>4735.5297499999997</v>
      </c>
      <c r="I77" s="21"/>
      <c r="K77" s="22"/>
    </row>
    <row r="78" spans="3:11" x14ac:dyDescent="0.25">
      <c r="C78" t="s">
        <v>634</v>
      </c>
      <c r="D78" t="s">
        <v>636</v>
      </c>
      <c r="E78" t="s">
        <v>637</v>
      </c>
      <c r="F78" s="1">
        <v>7248.56</v>
      </c>
      <c r="G78" s="1">
        <v>577.79</v>
      </c>
      <c r="H78" s="22">
        <f t="shared" si="1"/>
        <v>6670.77</v>
      </c>
      <c r="I78" s="21"/>
      <c r="K78" s="22"/>
    </row>
    <row r="79" spans="3:11" x14ac:dyDescent="0.25">
      <c r="C79" t="s">
        <v>638</v>
      </c>
      <c r="D79" t="s">
        <v>172</v>
      </c>
      <c r="E79" t="s">
        <v>639</v>
      </c>
      <c r="F79" s="1">
        <v>6004.8559999999998</v>
      </c>
      <c r="G79" s="1">
        <v>442.47</v>
      </c>
      <c r="H79" s="22">
        <f t="shared" si="1"/>
        <v>5562.3859999999995</v>
      </c>
      <c r="I79" s="21"/>
      <c r="K79" s="22"/>
    </row>
    <row r="80" spans="3:11" x14ac:dyDescent="0.25">
      <c r="C80" t="s">
        <v>638</v>
      </c>
      <c r="D80" t="s">
        <v>620</v>
      </c>
      <c r="E80" t="s">
        <v>640</v>
      </c>
      <c r="F80" s="1">
        <v>5000</v>
      </c>
      <c r="G80" s="1">
        <v>333.15</v>
      </c>
      <c r="H80" s="22">
        <f t="shared" si="1"/>
        <v>4666.8500000000004</v>
      </c>
      <c r="I80" s="21"/>
      <c r="K80" s="22"/>
    </row>
    <row r="81" spans="3:11" x14ac:dyDescent="0.25">
      <c r="C81" t="s">
        <v>641</v>
      </c>
      <c r="D81" t="s">
        <v>642</v>
      </c>
      <c r="E81" t="s">
        <v>173</v>
      </c>
      <c r="F81" s="1">
        <v>5077.0597499999994</v>
      </c>
      <c r="G81" s="1">
        <v>341.53</v>
      </c>
      <c r="H81" s="22">
        <f t="shared" si="1"/>
        <v>4735.5297499999997</v>
      </c>
      <c r="I81" s="21"/>
      <c r="K81" s="22"/>
    </row>
    <row r="82" spans="3:11" x14ac:dyDescent="0.25">
      <c r="C82" t="s">
        <v>641</v>
      </c>
      <c r="D82" t="s">
        <v>642</v>
      </c>
      <c r="E82" t="s">
        <v>643</v>
      </c>
      <c r="F82" s="1">
        <v>5077.0597499999994</v>
      </c>
      <c r="G82" s="1">
        <v>341.53</v>
      </c>
      <c r="H82" s="22">
        <f t="shared" si="1"/>
        <v>4735.5297499999997</v>
      </c>
      <c r="I82" s="21"/>
      <c r="K82" s="22"/>
    </row>
    <row r="83" spans="3:11" x14ac:dyDescent="0.25">
      <c r="C83" t="s">
        <v>644</v>
      </c>
      <c r="D83" t="s">
        <v>586</v>
      </c>
      <c r="E83" t="s">
        <v>645</v>
      </c>
      <c r="F83" s="1">
        <v>8000</v>
      </c>
      <c r="G83" s="1">
        <v>690.3</v>
      </c>
      <c r="H83" s="22">
        <f t="shared" si="1"/>
        <v>7309.7</v>
      </c>
      <c r="I83" s="21"/>
      <c r="K83" s="22"/>
    </row>
    <row r="84" spans="3:11" x14ac:dyDescent="0.25">
      <c r="C84" t="s">
        <v>644</v>
      </c>
      <c r="D84" t="s">
        <v>646</v>
      </c>
      <c r="E84" t="s">
        <v>602</v>
      </c>
      <c r="F84" s="1">
        <v>8248.5600000000013</v>
      </c>
      <c r="G84" s="1">
        <v>730.07</v>
      </c>
      <c r="H84" s="22">
        <f t="shared" si="1"/>
        <v>7518.4900000000016</v>
      </c>
      <c r="I84" s="21"/>
      <c r="K84" s="22"/>
    </row>
    <row r="85" spans="3:11" x14ac:dyDescent="0.25">
      <c r="C85" t="s">
        <v>647</v>
      </c>
      <c r="D85" t="s">
        <v>347</v>
      </c>
      <c r="E85" t="s">
        <v>79</v>
      </c>
      <c r="F85" s="1">
        <v>30000</v>
      </c>
      <c r="G85" s="1">
        <v>5498.25</v>
      </c>
      <c r="H85" s="22">
        <f t="shared" si="1"/>
        <v>24501.75</v>
      </c>
      <c r="I85" s="21"/>
      <c r="K85" s="22"/>
    </row>
    <row r="86" spans="3:11" x14ac:dyDescent="0.25">
      <c r="C86" t="s">
        <v>39</v>
      </c>
      <c r="D86" t="s">
        <v>648</v>
      </c>
      <c r="E86" t="s">
        <v>136</v>
      </c>
      <c r="F86" s="1">
        <v>7730</v>
      </c>
      <c r="G86" s="1">
        <v>647.1</v>
      </c>
      <c r="H86" s="22">
        <f t="shared" si="1"/>
        <v>7082.9</v>
      </c>
      <c r="I86" s="21"/>
      <c r="K86" s="22"/>
    </row>
    <row r="87" spans="3:11" x14ac:dyDescent="0.25">
      <c r="C87" t="s">
        <v>649</v>
      </c>
      <c r="D87" t="s">
        <v>650</v>
      </c>
      <c r="E87" t="s">
        <v>651</v>
      </c>
      <c r="F87" s="1">
        <v>8978.4791128000033</v>
      </c>
      <c r="G87" s="1">
        <v>854.09</v>
      </c>
      <c r="H87" s="22">
        <f t="shared" si="1"/>
        <v>8124.3891128000032</v>
      </c>
      <c r="I87" s="21"/>
      <c r="K87" s="22"/>
    </row>
    <row r="88" spans="3:11" x14ac:dyDescent="0.25">
      <c r="C88" t="s">
        <v>649</v>
      </c>
      <c r="D88" t="s">
        <v>650</v>
      </c>
      <c r="E88" t="s">
        <v>98</v>
      </c>
      <c r="F88" s="1">
        <v>7089.8039999999992</v>
      </c>
      <c r="G88" s="1">
        <v>560.52</v>
      </c>
      <c r="H88" s="22">
        <f t="shared" si="1"/>
        <v>6529.2839999999997</v>
      </c>
      <c r="I88" s="21"/>
      <c r="K88" s="22"/>
    </row>
    <row r="89" spans="3:11" x14ac:dyDescent="0.25">
      <c r="C89" t="s">
        <v>652</v>
      </c>
      <c r="D89" t="s">
        <v>557</v>
      </c>
      <c r="E89" t="s">
        <v>309</v>
      </c>
      <c r="F89" s="1">
        <v>5225</v>
      </c>
      <c r="G89" s="1">
        <v>357.63</v>
      </c>
      <c r="H89" s="22">
        <f t="shared" si="1"/>
        <v>4867.37</v>
      </c>
      <c r="I89" s="21"/>
      <c r="K89" s="22"/>
    </row>
    <row r="90" spans="3:11" x14ac:dyDescent="0.25">
      <c r="C90" t="s">
        <v>653</v>
      </c>
      <c r="D90" t="s">
        <v>583</v>
      </c>
      <c r="E90" t="s">
        <v>654</v>
      </c>
      <c r="F90" s="1">
        <v>2040.6399999999999</v>
      </c>
      <c r="G90" s="1">
        <v>108.37</v>
      </c>
      <c r="H90" s="22">
        <f t="shared" si="1"/>
        <v>1932.27</v>
      </c>
      <c r="I90" s="21"/>
      <c r="K90" s="22"/>
    </row>
    <row r="91" spans="3:11" x14ac:dyDescent="0.25">
      <c r="C91" t="s">
        <v>146</v>
      </c>
      <c r="D91" t="s">
        <v>655</v>
      </c>
      <c r="E91" t="s">
        <v>656</v>
      </c>
      <c r="F91" s="1">
        <v>3964.9418999999998</v>
      </c>
      <c r="G91" s="1">
        <v>231.53</v>
      </c>
      <c r="H91" s="22">
        <f t="shared" si="1"/>
        <v>3733.4118999999996</v>
      </c>
      <c r="I91" s="21"/>
      <c r="K91" s="22"/>
    </row>
    <row r="92" spans="3:11" x14ac:dyDescent="0.25">
      <c r="C92" t="s">
        <v>146</v>
      </c>
      <c r="D92" t="s">
        <v>657</v>
      </c>
      <c r="E92" t="s">
        <v>512</v>
      </c>
      <c r="F92" s="1">
        <v>7595.4</v>
      </c>
      <c r="G92" s="1">
        <v>625.57000000000005</v>
      </c>
      <c r="H92" s="22">
        <f t="shared" si="1"/>
        <v>6969.83</v>
      </c>
      <c r="I92" s="21"/>
      <c r="K92" s="22"/>
    </row>
    <row r="93" spans="3:11" x14ac:dyDescent="0.25">
      <c r="C93" t="s">
        <v>146</v>
      </c>
      <c r="D93"/>
      <c r="E93" t="s">
        <v>658</v>
      </c>
      <c r="F93" s="1">
        <v>6648.7325940000019</v>
      </c>
      <c r="G93" s="1">
        <v>512.53</v>
      </c>
      <c r="H93" s="22">
        <f t="shared" si="1"/>
        <v>6136.2025940000021</v>
      </c>
      <c r="I93" s="21"/>
      <c r="K93" s="22"/>
    </row>
    <row r="94" spans="3:11" x14ac:dyDescent="0.25">
      <c r="C94" t="s">
        <v>146</v>
      </c>
      <c r="D94" t="s">
        <v>659</v>
      </c>
      <c r="E94" t="s">
        <v>660</v>
      </c>
      <c r="F94" s="1">
        <v>7648.7325940000028</v>
      </c>
      <c r="G94" s="1">
        <v>634.1</v>
      </c>
      <c r="H94" s="22">
        <f t="shared" si="1"/>
        <v>7014.6325940000024</v>
      </c>
      <c r="I94" s="21"/>
      <c r="K94" s="22"/>
    </row>
    <row r="95" spans="3:11" x14ac:dyDescent="0.25">
      <c r="C95" t="s">
        <v>661</v>
      </c>
      <c r="D95" t="s">
        <v>662</v>
      </c>
      <c r="E95" t="s">
        <v>663</v>
      </c>
      <c r="F95" s="1">
        <v>4726.5360000000001</v>
      </c>
      <c r="G95" s="1">
        <v>303.39</v>
      </c>
      <c r="H95" s="22">
        <f t="shared" si="1"/>
        <v>4423.1459999999997</v>
      </c>
      <c r="I95" s="21"/>
      <c r="K95" s="22"/>
    </row>
    <row r="96" spans="3:11" x14ac:dyDescent="0.25">
      <c r="C96" t="s">
        <v>510</v>
      </c>
      <c r="D96" t="s">
        <v>265</v>
      </c>
      <c r="E96" t="s">
        <v>664</v>
      </c>
      <c r="F96" s="1">
        <v>2588.404</v>
      </c>
      <c r="G96" s="1">
        <v>143.43</v>
      </c>
      <c r="H96" s="22">
        <f t="shared" si="1"/>
        <v>2444.9740000000002</v>
      </c>
      <c r="I96" s="21"/>
      <c r="K96" s="22"/>
    </row>
    <row r="97" spans="3:11" x14ac:dyDescent="0.25">
      <c r="C97" t="s">
        <v>510</v>
      </c>
      <c r="D97" t="s">
        <v>665</v>
      </c>
      <c r="E97" t="s">
        <v>479</v>
      </c>
      <c r="F97" s="1">
        <v>2089.52</v>
      </c>
      <c r="G97" s="1">
        <v>111.5</v>
      </c>
      <c r="H97" s="22">
        <f t="shared" si="1"/>
        <v>1978.02</v>
      </c>
      <c r="I97" s="21"/>
      <c r="K97" s="22"/>
    </row>
    <row r="98" spans="3:11" x14ac:dyDescent="0.25">
      <c r="C98" t="s">
        <v>265</v>
      </c>
      <c r="D98" t="s">
        <v>655</v>
      </c>
      <c r="E98" t="s">
        <v>666</v>
      </c>
      <c r="F98" s="1">
        <v>3783.6</v>
      </c>
      <c r="G98" s="1">
        <v>219.92</v>
      </c>
      <c r="H98" s="22">
        <f t="shared" si="1"/>
        <v>3563.68</v>
      </c>
      <c r="I98" s="21"/>
      <c r="K98" s="22"/>
    </row>
    <row r="99" spans="3:11" x14ac:dyDescent="0.25">
      <c r="C99" t="s">
        <v>667</v>
      </c>
      <c r="D99" t="s">
        <v>668</v>
      </c>
      <c r="E99" t="s">
        <v>144</v>
      </c>
      <c r="F99" s="1">
        <v>6648.7325940000028</v>
      </c>
      <c r="G99" s="1">
        <v>512.53</v>
      </c>
      <c r="H99" s="22">
        <f t="shared" si="1"/>
        <v>6136.202594000003</v>
      </c>
      <c r="I99" s="21"/>
      <c r="K99" s="22"/>
    </row>
    <row r="100" spans="3:11" x14ac:dyDescent="0.25">
      <c r="C100" t="s">
        <v>12</v>
      </c>
      <c r="D100" t="s">
        <v>620</v>
      </c>
      <c r="E100" t="s">
        <v>207</v>
      </c>
      <c r="F100" s="1">
        <v>3124.48</v>
      </c>
      <c r="G100" s="1">
        <v>177.74</v>
      </c>
      <c r="H100" s="22">
        <f t="shared" si="1"/>
        <v>2946.74</v>
      </c>
      <c r="I100" s="21"/>
      <c r="K100" s="22"/>
    </row>
    <row r="101" spans="3:11" x14ac:dyDescent="0.25">
      <c r="C101" t="s">
        <v>12</v>
      </c>
      <c r="D101" t="s">
        <v>510</v>
      </c>
      <c r="E101" t="s">
        <v>92</v>
      </c>
      <c r="F101" s="1">
        <v>2002.4279999999997</v>
      </c>
      <c r="G101" s="1">
        <v>105.93</v>
      </c>
      <c r="H101" s="22">
        <f t="shared" si="1"/>
        <v>1896.4979999999996</v>
      </c>
      <c r="I101" s="21"/>
      <c r="K101" s="22"/>
    </row>
    <row r="102" spans="3:11" x14ac:dyDescent="0.25">
      <c r="C102" t="s">
        <v>669</v>
      </c>
      <c r="D102" t="s">
        <v>382</v>
      </c>
      <c r="E102" t="s">
        <v>670</v>
      </c>
      <c r="F102" s="1">
        <v>3673.5360000000001</v>
      </c>
      <c r="G102" s="1">
        <v>212.88</v>
      </c>
      <c r="H102" s="22">
        <f t="shared" si="1"/>
        <v>3460.6559999999999</v>
      </c>
      <c r="I102" s="21"/>
      <c r="K102" s="22"/>
    </row>
    <row r="103" spans="3:11" x14ac:dyDescent="0.25">
      <c r="C103" t="s">
        <v>671</v>
      </c>
      <c r="D103" t="s">
        <v>448</v>
      </c>
      <c r="E103" t="s">
        <v>672</v>
      </c>
      <c r="F103" s="1">
        <v>11000</v>
      </c>
      <c r="G103" s="1">
        <v>1240.48</v>
      </c>
      <c r="H103" s="22">
        <f t="shared" si="1"/>
        <v>9759.52</v>
      </c>
      <c r="I103" s="21"/>
      <c r="K103" s="22"/>
    </row>
    <row r="104" spans="3:11" x14ac:dyDescent="0.25">
      <c r="C104" t="s">
        <v>673</v>
      </c>
      <c r="D104" t="s">
        <v>674</v>
      </c>
      <c r="E104" t="s">
        <v>675</v>
      </c>
      <c r="F104" s="1">
        <v>900.68143999999995</v>
      </c>
      <c r="G104" s="1">
        <v>35.409999999999997</v>
      </c>
      <c r="H104" s="22">
        <f t="shared" si="1"/>
        <v>865.27143999999998</v>
      </c>
      <c r="I104" s="21"/>
      <c r="K104" s="22"/>
    </row>
    <row r="105" spans="3:11" x14ac:dyDescent="0.25">
      <c r="C105" t="s">
        <v>676</v>
      </c>
      <c r="D105" t="s">
        <v>304</v>
      </c>
      <c r="E105" t="s">
        <v>571</v>
      </c>
      <c r="F105" s="1">
        <v>8248.5600000000013</v>
      </c>
      <c r="G105" s="1">
        <v>730.07</v>
      </c>
      <c r="H105" s="22">
        <f t="shared" si="1"/>
        <v>7518.4900000000016</v>
      </c>
      <c r="I105" s="21"/>
      <c r="K105" s="22"/>
    </row>
    <row r="106" spans="3:11" x14ac:dyDescent="0.25">
      <c r="C106" t="s">
        <v>677</v>
      </c>
      <c r="D106" t="s">
        <v>131</v>
      </c>
      <c r="E106" t="s">
        <v>104</v>
      </c>
      <c r="F106" s="1">
        <v>30000</v>
      </c>
      <c r="G106" s="1">
        <v>5498.25</v>
      </c>
      <c r="H106" s="22">
        <f t="shared" si="1"/>
        <v>24501.75</v>
      </c>
      <c r="I106" s="21"/>
      <c r="K106" s="22"/>
    </row>
    <row r="107" spans="3:11" x14ac:dyDescent="0.25">
      <c r="C107" t="s">
        <v>678</v>
      </c>
      <c r="D107" t="s">
        <v>679</v>
      </c>
      <c r="E107" t="s">
        <v>410</v>
      </c>
      <c r="F107" s="1">
        <v>1500</v>
      </c>
      <c r="G107" s="1">
        <v>73.77</v>
      </c>
      <c r="H107" s="22">
        <f t="shared" si="1"/>
        <v>1426.23</v>
      </c>
      <c r="I107" s="21"/>
      <c r="K107" s="22"/>
    </row>
    <row r="108" spans="3:11" x14ac:dyDescent="0.25">
      <c r="C108" t="s">
        <v>133</v>
      </c>
      <c r="D108" t="s">
        <v>121</v>
      </c>
      <c r="E108" t="s">
        <v>680</v>
      </c>
      <c r="F108" s="1">
        <v>6077.0597499999994</v>
      </c>
      <c r="G108" s="1">
        <v>450.33</v>
      </c>
      <c r="H108" s="22">
        <f t="shared" si="1"/>
        <v>5626.7297499999995</v>
      </c>
      <c r="I108" s="21"/>
      <c r="K108" s="22"/>
    </row>
    <row r="109" spans="3:11" x14ac:dyDescent="0.25">
      <c r="C109" t="s">
        <v>133</v>
      </c>
      <c r="D109" t="s">
        <v>681</v>
      </c>
      <c r="E109" t="s">
        <v>682</v>
      </c>
      <c r="F109" s="1">
        <v>6648.7325940000019</v>
      </c>
      <c r="G109" s="1">
        <v>512.53</v>
      </c>
      <c r="H109" s="22">
        <f t="shared" si="1"/>
        <v>6136.2025940000021</v>
      </c>
      <c r="I109" s="21"/>
      <c r="K109" s="22"/>
    </row>
    <row r="110" spans="3:11" x14ac:dyDescent="0.25">
      <c r="C110" t="s">
        <v>133</v>
      </c>
      <c r="D110" t="s">
        <v>683</v>
      </c>
      <c r="E110" t="s">
        <v>165</v>
      </c>
      <c r="F110" s="1">
        <v>6648.7325940000019</v>
      </c>
      <c r="G110" s="1">
        <v>512.53</v>
      </c>
      <c r="H110" s="22">
        <f t="shared" si="1"/>
        <v>6136.2025940000021</v>
      </c>
      <c r="I110" s="21"/>
      <c r="K110" s="22"/>
    </row>
    <row r="111" spans="3:11" x14ac:dyDescent="0.25">
      <c r="C111" t="s">
        <v>133</v>
      </c>
      <c r="D111" t="s">
        <v>684</v>
      </c>
      <c r="E111" t="s">
        <v>685</v>
      </c>
      <c r="F111" s="1">
        <v>2909.0879999999997</v>
      </c>
      <c r="G111" s="1">
        <v>163.95</v>
      </c>
      <c r="H111" s="22">
        <f t="shared" si="1"/>
        <v>2745.1379999999999</v>
      </c>
      <c r="I111" s="21"/>
      <c r="K111" s="22"/>
    </row>
    <row r="112" spans="3:11" x14ac:dyDescent="0.25">
      <c r="C112" t="s">
        <v>686</v>
      </c>
      <c r="D112" t="s">
        <v>687</v>
      </c>
      <c r="E112" t="s">
        <v>688</v>
      </c>
      <c r="F112" s="1">
        <v>16326.332258600007</v>
      </c>
      <c r="G112" s="1">
        <v>2378.1799999999998</v>
      </c>
      <c r="H112" s="22">
        <f t="shared" si="1"/>
        <v>13948.152258600006</v>
      </c>
      <c r="I112" s="21"/>
      <c r="K112" s="22"/>
    </row>
    <row r="113" spans="3:11" x14ac:dyDescent="0.25">
      <c r="C113" t="s">
        <v>686</v>
      </c>
      <c r="D113" t="s">
        <v>689</v>
      </c>
      <c r="E113" t="s">
        <v>690</v>
      </c>
      <c r="F113" s="1">
        <v>11055.874</v>
      </c>
      <c r="G113" s="1">
        <v>1252.4100000000001</v>
      </c>
      <c r="H113" s="22">
        <f t="shared" si="1"/>
        <v>9803.4639999999999</v>
      </c>
      <c r="I113" s="21"/>
      <c r="K113" s="22"/>
    </row>
    <row r="114" spans="3:11" x14ac:dyDescent="0.25">
      <c r="C114" t="s">
        <v>686</v>
      </c>
      <c r="D114" t="s">
        <v>164</v>
      </c>
      <c r="E114" t="s">
        <v>691</v>
      </c>
      <c r="F114" s="1">
        <v>4110.0007500000002</v>
      </c>
      <c r="G114" s="1">
        <v>240.81</v>
      </c>
      <c r="H114" s="22">
        <f t="shared" si="1"/>
        <v>3869.1907500000002</v>
      </c>
      <c r="I114" s="21"/>
      <c r="K114" s="22"/>
    </row>
    <row r="115" spans="3:11" x14ac:dyDescent="0.25">
      <c r="C115" t="s">
        <v>692</v>
      </c>
      <c r="D115" t="s">
        <v>629</v>
      </c>
      <c r="E115" t="s">
        <v>693</v>
      </c>
      <c r="F115" s="1">
        <v>1972.08</v>
      </c>
      <c r="G115" s="1">
        <v>103.98</v>
      </c>
      <c r="H115" s="22">
        <f t="shared" si="1"/>
        <v>1868.1</v>
      </c>
      <c r="I115" s="21"/>
      <c r="K115" s="22"/>
    </row>
    <row r="116" spans="3:11" x14ac:dyDescent="0.25">
      <c r="C116" t="s">
        <v>692</v>
      </c>
      <c r="D116" t="s">
        <v>694</v>
      </c>
      <c r="E116" t="s">
        <v>695</v>
      </c>
      <c r="F116" s="1">
        <v>8569.884</v>
      </c>
      <c r="G116" s="1">
        <v>781.48</v>
      </c>
      <c r="H116" s="22">
        <f t="shared" si="1"/>
        <v>7788.4040000000005</v>
      </c>
      <c r="I116" s="21"/>
      <c r="K116" s="22"/>
    </row>
    <row r="117" spans="3:11" x14ac:dyDescent="0.25">
      <c r="C117" t="s">
        <v>692</v>
      </c>
      <c r="D117" t="s">
        <v>32</v>
      </c>
      <c r="E117" t="s">
        <v>696</v>
      </c>
      <c r="F117" s="1">
        <v>7603</v>
      </c>
      <c r="G117" s="1">
        <v>626.78</v>
      </c>
      <c r="H117" s="22">
        <f t="shared" si="1"/>
        <v>6976.22</v>
      </c>
      <c r="I117" s="21"/>
      <c r="K117" s="22"/>
    </row>
    <row r="118" spans="3:11" x14ac:dyDescent="0.25">
      <c r="C118" t="s">
        <v>609</v>
      </c>
      <c r="D118" t="s">
        <v>3</v>
      </c>
      <c r="E118" t="s">
        <v>697</v>
      </c>
      <c r="F118" s="1">
        <v>15924.560000000001</v>
      </c>
      <c r="G118" s="1">
        <v>2292.37</v>
      </c>
      <c r="H118" s="22">
        <f t="shared" si="1"/>
        <v>13632.190000000002</v>
      </c>
      <c r="I118" s="21"/>
      <c r="K118" s="22"/>
    </row>
    <row r="119" spans="3:11" x14ac:dyDescent="0.25">
      <c r="C119" t="s">
        <v>698</v>
      </c>
      <c r="D119" t="s">
        <v>699</v>
      </c>
      <c r="E119" t="s">
        <v>700</v>
      </c>
      <c r="F119" s="1">
        <v>10342.472924000005</v>
      </c>
      <c r="G119" s="1">
        <v>1100.03</v>
      </c>
      <c r="H119" s="22">
        <f t="shared" si="1"/>
        <v>9242.4429240000045</v>
      </c>
      <c r="I119" s="21"/>
      <c r="K119" s="22"/>
    </row>
    <row r="120" spans="3:11" x14ac:dyDescent="0.25">
      <c r="C120" t="s">
        <v>698</v>
      </c>
      <c r="D120" t="s">
        <v>137</v>
      </c>
      <c r="E120" t="s">
        <v>558</v>
      </c>
      <c r="F120" s="1">
        <v>7603</v>
      </c>
      <c r="G120" s="1">
        <v>626.78</v>
      </c>
      <c r="H120" s="22">
        <f t="shared" si="1"/>
        <v>6976.22</v>
      </c>
      <c r="I120" s="21"/>
      <c r="K120" s="22"/>
    </row>
    <row r="121" spans="3:11" x14ac:dyDescent="0.25">
      <c r="C121" t="s">
        <v>116</v>
      </c>
      <c r="D121" t="s">
        <v>507</v>
      </c>
      <c r="E121" t="s">
        <v>275</v>
      </c>
      <c r="F121" s="1">
        <v>5000</v>
      </c>
      <c r="G121" s="1">
        <v>333.15</v>
      </c>
      <c r="H121" s="22">
        <f t="shared" si="1"/>
        <v>4666.8500000000004</v>
      </c>
      <c r="I121" s="21"/>
      <c r="K121" s="22"/>
    </row>
    <row r="122" spans="3:11" x14ac:dyDescent="0.25">
      <c r="C122" t="s">
        <v>482</v>
      </c>
      <c r="D122" t="s">
        <v>559</v>
      </c>
      <c r="E122" t="s">
        <v>701</v>
      </c>
      <c r="F122" s="1">
        <v>6083</v>
      </c>
      <c r="G122" s="1">
        <v>450.98</v>
      </c>
      <c r="H122" s="22">
        <f t="shared" si="1"/>
        <v>5632.02</v>
      </c>
      <c r="I122" s="21"/>
      <c r="K122" s="22"/>
    </row>
    <row r="123" spans="3:11" x14ac:dyDescent="0.25">
      <c r="C123" t="s">
        <v>482</v>
      </c>
      <c r="D123" t="s">
        <v>702</v>
      </c>
      <c r="E123" t="s">
        <v>95</v>
      </c>
      <c r="F123" s="1">
        <v>1285.5299999999997</v>
      </c>
      <c r="G123" s="1">
        <v>60.04</v>
      </c>
      <c r="H123" s="22">
        <f t="shared" si="1"/>
        <v>1225.4899999999998</v>
      </c>
      <c r="I123" s="21"/>
      <c r="K123" s="22"/>
    </row>
    <row r="124" spans="3:11" x14ac:dyDescent="0.25">
      <c r="C124" t="s">
        <v>703</v>
      </c>
      <c r="D124" t="s">
        <v>704</v>
      </c>
      <c r="E124" t="s">
        <v>705</v>
      </c>
      <c r="F124" s="1">
        <v>12000</v>
      </c>
      <c r="G124" s="1">
        <v>1454.08</v>
      </c>
      <c r="H124" s="22">
        <f t="shared" si="1"/>
        <v>10545.92</v>
      </c>
      <c r="I124" s="21"/>
      <c r="K124" s="22"/>
    </row>
    <row r="125" spans="3:11" x14ac:dyDescent="0.25">
      <c r="C125" t="s">
        <v>706</v>
      </c>
      <c r="D125" t="s">
        <v>133</v>
      </c>
      <c r="E125" t="s">
        <v>707</v>
      </c>
      <c r="F125" s="1">
        <v>16906.144</v>
      </c>
      <c r="G125" s="1">
        <v>2502.0300000000002</v>
      </c>
      <c r="H125" s="22">
        <f t="shared" si="1"/>
        <v>14404.114</v>
      </c>
      <c r="I125" s="21"/>
      <c r="K125" s="22"/>
    </row>
    <row r="126" spans="3:11" x14ac:dyDescent="0.25">
      <c r="C126" t="s">
        <v>708</v>
      </c>
      <c r="D126" t="s">
        <v>97</v>
      </c>
      <c r="E126" t="s">
        <v>709</v>
      </c>
      <c r="F126" s="1">
        <v>2288.3519999999999</v>
      </c>
      <c r="G126" s="1">
        <v>124.23</v>
      </c>
      <c r="H126" s="22">
        <f t="shared" si="1"/>
        <v>2164.1219999999998</v>
      </c>
      <c r="I126" s="21"/>
      <c r="K126" s="22"/>
    </row>
    <row r="127" spans="3:11" x14ac:dyDescent="0.25">
      <c r="C127" t="s">
        <v>710</v>
      </c>
      <c r="D127" t="s">
        <v>140</v>
      </c>
      <c r="E127" t="s">
        <v>711</v>
      </c>
      <c r="F127" s="1">
        <v>872.07999999999993</v>
      </c>
      <c r="G127" s="1">
        <v>33.58</v>
      </c>
      <c r="H127" s="22">
        <f t="shared" si="1"/>
        <v>838.49999999999989</v>
      </c>
      <c r="I127" s="21"/>
      <c r="K127" s="22"/>
    </row>
    <row r="128" spans="3:11" x14ac:dyDescent="0.25">
      <c r="C128" t="s">
        <v>88</v>
      </c>
      <c r="D128" t="s">
        <v>540</v>
      </c>
      <c r="E128" t="s">
        <v>200</v>
      </c>
      <c r="F128" s="1">
        <v>2531.8000000000002</v>
      </c>
      <c r="G128" s="1">
        <v>139.81</v>
      </c>
      <c r="H128" s="22">
        <f t="shared" si="1"/>
        <v>2391.9900000000002</v>
      </c>
      <c r="I128" s="21"/>
      <c r="K128" s="22"/>
    </row>
    <row r="129" spans="3:11" x14ac:dyDescent="0.25">
      <c r="C129" t="s">
        <v>88</v>
      </c>
      <c r="D129" t="s">
        <v>712</v>
      </c>
      <c r="E129" t="s">
        <v>658</v>
      </c>
      <c r="F129" s="1">
        <v>2000</v>
      </c>
      <c r="G129" s="1">
        <v>105.77</v>
      </c>
      <c r="H129" s="22">
        <f t="shared" si="1"/>
        <v>1894.23</v>
      </c>
      <c r="I129" s="21"/>
      <c r="K129" s="22"/>
    </row>
    <row r="130" spans="3:11" x14ac:dyDescent="0.25">
      <c r="C130" t="s">
        <v>88</v>
      </c>
      <c r="D130" t="s">
        <v>88</v>
      </c>
      <c r="E130" t="s">
        <v>713</v>
      </c>
      <c r="F130" s="1">
        <v>5983.3850000000002</v>
      </c>
      <c r="G130" s="1">
        <v>440.14</v>
      </c>
      <c r="H130" s="22">
        <f t="shared" si="1"/>
        <v>5543.2449999999999</v>
      </c>
      <c r="I130" s="21"/>
      <c r="K130" s="22"/>
    </row>
    <row r="131" spans="3:11" x14ac:dyDescent="0.25">
      <c r="C131" t="s">
        <v>88</v>
      </c>
      <c r="D131" t="s">
        <v>714</v>
      </c>
      <c r="E131" t="s">
        <v>160</v>
      </c>
      <c r="F131" s="1">
        <v>3500</v>
      </c>
      <c r="G131" s="1">
        <v>201.77</v>
      </c>
      <c r="H131" s="22">
        <f t="shared" si="1"/>
        <v>3298.23</v>
      </c>
      <c r="I131" s="21"/>
      <c r="K131" s="22"/>
    </row>
    <row r="132" spans="3:11" x14ac:dyDescent="0.25">
      <c r="C132" t="s">
        <v>1</v>
      </c>
      <c r="D132" t="s">
        <v>714</v>
      </c>
      <c r="E132" t="s">
        <v>715</v>
      </c>
      <c r="F132" s="1">
        <v>7248.56</v>
      </c>
      <c r="G132" s="1">
        <v>577.79</v>
      </c>
      <c r="H132" s="22">
        <f t="shared" si="1"/>
        <v>6670.77</v>
      </c>
      <c r="I132" s="21"/>
      <c r="K132" s="22"/>
    </row>
    <row r="133" spans="3:11" x14ac:dyDescent="0.25">
      <c r="C133" t="s">
        <v>716</v>
      </c>
      <c r="D133" t="s">
        <v>10</v>
      </c>
      <c r="E133" t="s">
        <v>717</v>
      </c>
      <c r="F133" s="1">
        <v>1512.18</v>
      </c>
      <c r="G133" s="1">
        <v>74.55</v>
      </c>
      <c r="H133" s="22">
        <f t="shared" ref="H133:H196" si="2">F133-G133</f>
        <v>1437.63</v>
      </c>
      <c r="I133" s="21"/>
      <c r="K133" s="22"/>
    </row>
    <row r="134" spans="3:11" x14ac:dyDescent="0.25">
      <c r="C134" t="s">
        <v>82</v>
      </c>
      <c r="D134" t="s">
        <v>147</v>
      </c>
      <c r="E134" t="s">
        <v>718</v>
      </c>
      <c r="F134" s="1">
        <v>7000</v>
      </c>
      <c r="G134" s="1">
        <v>550.75</v>
      </c>
      <c r="H134" s="22">
        <f t="shared" si="2"/>
        <v>6449.25</v>
      </c>
      <c r="I134" s="21"/>
      <c r="K134" s="22"/>
    </row>
    <row r="135" spans="3:11" x14ac:dyDescent="0.25">
      <c r="C135" t="s">
        <v>407</v>
      </c>
      <c r="D135" t="s">
        <v>719</v>
      </c>
      <c r="E135" t="s">
        <v>720</v>
      </c>
      <c r="F135" s="1">
        <v>6083</v>
      </c>
      <c r="G135" s="1">
        <v>450.98</v>
      </c>
      <c r="H135" s="22">
        <f t="shared" si="2"/>
        <v>5632.02</v>
      </c>
      <c r="I135" s="21"/>
      <c r="K135" s="22"/>
    </row>
    <row r="136" spans="3:11" x14ac:dyDescent="0.25">
      <c r="C136" t="s">
        <v>147</v>
      </c>
      <c r="D136" t="s">
        <v>621</v>
      </c>
      <c r="E136" t="s">
        <v>325</v>
      </c>
      <c r="F136" s="1">
        <v>11225.522999999999</v>
      </c>
      <c r="G136" s="1">
        <v>1288.6500000000001</v>
      </c>
      <c r="H136" s="22">
        <f t="shared" si="2"/>
        <v>9936.8729999999996</v>
      </c>
      <c r="I136" s="21"/>
      <c r="K136" s="22"/>
    </row>
    <row r="137" spans="3:11" x14ac:dyDescent="0.25">
      <c r="C137" t="s">
        <v>147</v>
      </c>
      <c r="D137" t="s">
        <v>172</v>
      </c>
      <c r="E137" t="s">
        <v>721</v>
      </c>
      <c r="F137" s="1">
        <v>6648.7325940000019</v>
      </c>
      <c r="G137" s="1">
        <v>512.53</v>
      </c>
      <c r="H137" s="22">
        <f t="shared" si="2"/>
        <v>6136.2025940000021</v>
      </c>
      <c r="I137" s="21"/>
      <c r="K137" s="22"/>
    </row>
    <row r="138" spans="3:11" x14ac:dyDescent="0.25">
      <c r="C138" t="s">
        <v>147</v>
      </c>
      <c r="D138" t="s">
        <v>347</v>
      </c>
      <c r="E138" t="s">
        <v>595</v>
      </c>
      <c r="F138" s="1">
        <v>8500</v>
      </c>
      <c r="G138" s="1">
        <v>770.3</v>
      </c>
      <c r="H138" s="22">
        <f t="shared" si="2"/>
        <v>7729.7</v>
      </c>
      <c r="I138" s="21"/>
      <c r="K138" s="22"/>
    </row>
    <row r="139" spans="3:11" x14ac:dyDescent="0.25">
      <c r="C139" t="s">
        <v>147</v>
      </c>
      <c r="D139" t="s">
        <v>552</v>
      </c>
      <c r="E139" t="s">
        <v>473</v>
      </c>
      <c r="F139" s="1">
        <v>12547.25</v>
      </c>
      <c r="G139" s="1">
        <v>1570.97</v>
      </c>
      <c r="H139" s="22">
        <f t="shared" si="2"/>
        <v>10976.28</v>
      </c>
      <c r="I139" s="21"/>
      <c r="K139" s="22"/>
    </row>
    <row r="140" spans="3:11" x14ac:dyDescent="0.25">
      <c r="C140" t="s">
        <v>722</v>
      </c>
      <c r="D140" t="s">
        <v>723</v>
      </c>
      <c r="E140" t="s">
        <v>281</v>
      </c>
      <c r="F140" s="1">
        <v>30000</v>
      </c>
      <c r="G140" s="1">
        <v>5498.25</v>
      </c>
      <c r="H140" s="22">
        <f t="shared" si="2"/>
        <v>24501.75</v>
      </c>
      <c r="I140" s="21"/>
      <c r="K140" s="22"/>
    </row>
    <row r="141" spans="3:11" x14ac:dyDescent="0.25">
      <c r="C141" t="s">
        <v>722</v>
      </c>
      <c r="D141" t="s">
        <v>723</v>
      </c>
      <c r="E141" t="s">
        <v>484</v>
      </c>
      <c r="F141" s="1">
        <v>5077.0597499999994</v>
      </c>
      <c r="G141" s="1">
        <v>341.53</v>
      </c>
      <c r="H141" s="22">
        <f t="shared" si="2"/>
        <v>4735.5297499999997</v>
      </c>
      <c r="I141" s="21"/>
      <c r="K141" s="22"/>
    </row>
    <row r="142" spans="3:11" x14ac:dyDescent="0.25">
      <c r="C142" t="s">
        <v>157</v>
      </c>
      <c r="D142" t="s">
        <v>196</v>
      </c>
      <c r="E142" t="s">
        <v>724</v>
      </c>
      <c r="F142" s="1">
        <v>2941.6559999999999</v>
      </c>
      <c r="G142" s="1">
        <v>166.04</v>
      </c>
      <c r="H142" s="22">
        <f t="shared" si="2"/>
        <v>2775.616</v>
      </c>
      <c r="I142" s="21"/>
      <c r="K142" s="22"/>
    </row>
    <row r="143" spans="3:11" x14ac:dyDescent="0.25">
      <c r="C143" t="s">
        <v>157</v>
      </c>
      <c r="D143" t="s">
        <v>725</v>
      </c>
      <c r="E143" t="s">
        <v>726</v>
      </c>
      <c r="F143" s="1">
        <v>11725</v>
      </c>
      <c r="G143" s="1">
        <v>1395.34</v>
      </c>
      <c r="H143" s="22">
        <f t="shared" si="2"/>
        <v>10329.66</v>
      </c>
      <c r="I143" s="21"/>
      <c r="K143" s="22"/>
    </row>
    <row r="144" spans="3:11" x14ac:dyDescent="0.25">
      <c r="C144" t="s">
        <v>727</v>
      </c>
      <c r="D144" t="s">
        <v>14</v>
      </c>
      <c r="E144" t="s">
        <v>728</v>
      </c>
      <c r="F144" s="1">
        <v>7894.7849999999999</v>
      </c>
      <c r="G144" s="1">
        <v>673.47</v>
      </c>
      <c r="H144" s="22">
        <f t="shared" si="2"/>
        <v>7221.3149999999996</v>
      </c>
      <c r="I144" s="21"/>
      <c r="K144" s="22"/>
    </row>
    <row r="145" spans="3:11" x14ac:dyDescent="0.25">
      <c r="C145" t="s">
        <v>38</v>
      </c>
      <c r="D145" t="s">
        <v>644</v>
      </c>
      <c r="E145" t="s">
        <v>729</v>
      </c>
      <c r="F145" s="1">
        <v>6648.7325940000019</v>
      </c>
      <c r="G145" s="1">
        <v>512.53</v>
      </c>
      <c r="H145" s="22">
        <f t="shared" si="2"/>
        <v>6136.2025940000021</v>
      </c>
      <c r="I145" s="21"/>
      <c r="K145" s="22"/>
    </row>
    <row r="146" spans="3:11" x14ac:dyDescent="0.25">
      <c r="C146" t="s">
        <v>38</v>
      </c>
      <c r="D146" t="s">
        <v>147</v>
      </c>
      <c r="E146" t="s">
        <v>730</v>
      </c>
      <c r="F146" s="1">
        <v>13854.825999999999</v>
      </c>
      <c r="G146" s="1">
        <v>1850.27</v>
      </c>
      <c r="H146" s="22">
        <f t="shared" si="2"/>
        <v>12004.555999999999</v>
      </c>
      <c r="I146" s="21"/>
      <c r="K146" s="22"/>
    </row>
    <row r="147" spans="3:11" x14ac:dyDescent="0.25">
      <c r="C147" t="s">
        <v>38</v>
      </c>
      <c r="D147" t="s">
        <v>32</v>
      </c>
      <c r="E147" t="s">
        <v>281</v>
      </c>
      <c r="F147" s="1">
        <v>400</v>
      </c>
      <c r="G147" s="1">
        <v>7.68</v>
      </c>
      <c r="H147" s="22">
        <f t="shared" si="2"/>
        <v>392.32</v>
      </c>
      <c r="I147" s="21"/>
      <c r="K147" s="22"/>
    </row>
    <row r="148" spans="3:11" x14ac:dyDescent="0.25">
      <c r="C148" t="s">
        <v>38</v>
      </c>
      <c r="D148" t="s">
        <v>731</v>
      </c>
      <c r="E148" t="s">
        <v>732</v>
      </c>
      <c r="F148" s="1">
        <v>1909.88</v>
      </c>
      <c r="G148" s="1">
        <v>100</v>
      </c>
      <c r="H148" s="22">
        <f t="shared" si="2"/>
        <v>1809.88</v>
      </c>
      <c r="I148" s="21"/>
      <c r="K148" s="22"/>
    </row>
    <row r="149" spans="3:11" x14ac:dyDescent="0.25">
      <c r="C149" t="s">
        <v>152</v>
      </c>
      <c r="D149" t="s">
        <v>733</v>
      </c>
      <c r="E149" t="s">
        <v>734</v>
      </c>
      <c r="F149" s="1">
        <v>40000</v>
      </c>
      <c r="G149" s="1">
        <v>8320.9</v>
      </c>
      <c r="H149" s="22">
        <f t="shared" si="2"/>
        <v>31679.1</v>
      </c>
      <c r="I149" s="21"/>
      <c r="K149" s="22"/>
    </row>
    <row r="150" spans="3:11" x14ac:dyDescent="0.25">
      <c r="C150" t="s">
        <v>152</v>
      </c>
      <c r="D150" t="s">
        <v>735</v>
      </c>
      <c r="E150" t="s">
        <v>736</v>
      </c>
      <c r="F150" s="1">
        <v>2626.0749999999998</v>
      </c>
      <c r="G150" s="1">
        <v>145.84</v>
      </c>
      <c r="H150" s="22">
        <f t="shared" si="2"/>
        <v>2480.2349999999997</v>
      </c>
      <c r="I150" s="21"/>
      <c r="K150" s="22"/>
    </row>
    <row r="151" spans="3:11" x14ac:dyDescent="0.25">
      <c r="C151" t="s">
        <v>665</v>
      </c>
      <c r="D151" t="s">
        <v>161</v>
      </c>
      <c r="E151" t="s">
        <v>737</v>
      </c>
      <c r="F151" s="1">
        <v>1919.05</v>
      </c>
      <c r="G151" s="1">
        <v>100.59</v>
      </c>
      <c r="H151" s="22">
        <f t="shared" si="2"/>
        <v>1818.46</v>
      </c>
      <c r="I151" s="21"/>
      <c r="K151" s="22"/>
    </row>
    <row r="152" spans="3:11" x14ac:dyDescent="0.25">
      <c r="C152" t="s">
        <v>97</v>
      </c>
      <c r="D152" t="s">
        <v>526</v>
      </c>
      <c r="E152" t="s">
        <v>579</v>
      </c>
      <c r="F152" s="1">
        <v>7648.7325940000019</v>
      </c>
      <c r="G152" s="1">
        <v>634.1</v>
      </c>
      <c r="H152" s="22">
        <f t="shared" si="2"/>
        <v>7014.6325940000015</v>
      </c>
      <c r="I152" s="21"/>
      <c r="K152" s="22"/>
    </row>
    <row r="153" spans="3:11" x14ac:dyDescent="0.25">
      <c r="C153" t="s">
        <v>97</v>
      </c>
      <c r="D153" t="s">
        <v>738</v>
      </c>
      <c r="E153" t="s">
        <v>128</v>
      </c>
      <c r="F153" s="1">
        <v>6279.3585610000027</v>
      </c>
      <c r="G153" s="1">
        <v>472.34</v>
      </c>
      <c r="H153" s="22">
        <f t="shared" si="2"/>
        <v>5807.0185610000026</v>
      </c>
      <c r="I153" s="21"/>
      <c r="K153" s="22"/>
    </row>
    <row r="154" spans="3:11" x14ac:dyDescent="0.25">
      <c r="C154" t="s">
        <v>97</v>
      </c>
      <c r="D154" t="s">
        <v>97</v>
      </c>
      <c r="E154" t="s">
        <v>739</v>
      </c>
      <c r="F154" s="1">
        <v>6648.7325940000019</v>
      </c>
      <c r="G154" s="1">
        <v>512.53</v>
      </c>
      <c r="H154" s="22">
        <f t="shared" si="2"/>
        <v>6136.2025940000021</v>
      </c>
      <c r="I154" s="21"/>
      <c r="K154" s="22"/>
    </row>
    <row r="155" spans="3:11" x14ac:dyDescent="0.25">
      <c r="C155" t="s">
        <v>97</v>
      </c>
      <c r="D155" t="s">
        <v>740</v>
      </c>
      <c r="E155" t="s">
        <v>344</v>
      </c>
      <c r="F155" s="1">
        <v>5060.9599999999991</v>
      </c>
      <c r="G155" s="1">
        <v>339.78</v>
      </c>
      <c r="H155" s="22">
        <f t="shared" si="2"/>
        <v>4721.1799999999994</v>
      </c>
      <c r="I155" s="21"/>
      <c r="K155" s="22"/>
    </row>
    <row r="156" spans="3:11" x14ac:dyDescent="0.25">
      <c r="C156" t="s">
        <v>97</v>
      </c>
      <c r="D156" t="s">
        <v>741</v>
      </c>
      <c r="E156" t="s">
        <v>742</v>
      </c>
      <c r="F156" s="1">
        <v>6648.7325940000019</v>
      </c>
      <c r="G156" s="1">
        <v>512.53</v>
      </c>
      <c r="H156" s="22">
        <f t="shared" si="2"/>
        <v>6136.2025940000021</v>
      </c>
      <c r="I156" s="21"/>
      <c r="K156" s="22"/>
    </row>
    <row r="157" spans="3:11" x14ac:dyDescent="0.25">
      <c r="C157" t="s">
        <v>140</v>
      </c>
      <c r="D157" t="s">
        <v>743</v>
      </c>
      <c r="E157" t="s">
        <v>744</v>
      </c>
      <c r="F157" s="1">
        <v>15774.961320000004</v>
      </c>
      <c r="G157" s="1">
        <v>2260.41</v>
      </c>
      <c r="H157" s="22">
        <f t="shared" si="2"/>
        <v>13514.551320000004</v>
      </c>
      <c r="I157" s="21"/>
      <c r="K157" s="22"/>
    </row>
    <row r="158" spans="3:11" x14ac:dyDescent="0.25">
      <c r="C158" t="s">
        <v>97</v>
      </c>
      <c r="D158" t="s">
        <v>451</v>
      </c>
      <c r="E158" t="s">
        <v>745</v>
      </c>
      <c r="F158" s="1">
        <v>6255.1</v>
      </c>
      <c r="G158" s="1">
        <v>469.7</v>
      </c>
      <c r="H158" s="22">
        <f t="shared" si="2"/>
        <v>5785.4000000000005</v>
      </c>
      <c r="I158" s="21"/>
      <c r="K158" s="22"/>
    </row>
    <row r="159" spans="3:11" x14ac:dyDescent="0.25">
      <c r="C159" t="s">
        <v>97</v>
      </c>
      <c r="D159" t="s">
        <v>746</v>
      </c>
      <c r="E159" t="s">
        <v>264</v>
      </c>
      <c r="F159" s="1">
        <v>810.44999999999993</v>
      </c>
      <c r="G159" s="1">
        <v>29.64</v>
      </c>
      <c r="H159" s="22">
        <f t="shared" si="2"/>
        <v>780.81</v>
      </c>
      <c r="I159" s="21"/>
      <c r="K159" s="22"/>
    </row>
    <row r="160" spans="3:11" x14ac:dyDescent="0.25">
      <c r="C160" t="s">
        <v>140</v>
      </c>
      <c r="D160" t="s">
        <v>747</v>
      </c>
      <c r="E160" t="s">
        <v>748</v>
      </c>
      <c r="F160" s="1">
        <v>3010.1120000000001</v>
      </c>
      <c r="G160" s="1">
        <v>170.42</v>
      </c>
      <c r="H160" s="22">
        <f t="shared" si="2"/>
        <v>2839.692</v>
      </c>
      <c r="I160" s="21"/>
      <c r="K160" s="22"/>
    </row>
    <row r="161" spans="3:11" x14ac:dyDescent="0.25">
      <c r="C161" t="s">
        <v>749</v>
      </c>
      <c r="D161" t="s">
        <v>632</v>
      </c>
      <c r="E161" t="s">
        <v>750</v>
      </c>
      <c r="F161" s="1">
        <v>9569.884</v>
      </c>
      <c r="G161" s="1">
        <v>960.07</v>
      </c>
      <c r="H161" s="22">
        <f t="shared" si="2"/>
        <v>8609.8140000000003</v>
      </c>
      <c r="I161" s="21"/>
      <c r="K161" s="22"/>
    </row>
    <row r="162" spans="3:11" x14ac:dyDescent="0.25">
      <c r="C162" t="s">
        <v>749</v>
      </c>
      <c r="D162" t="s">
        <v>751</v>
      </c>
      <c r="E162" t="s">
        <v>393</v>
      </c>
      <c r="F162" s="1">
        <v>7248.56</v>
      </c>
      <c r="G162" s="1">
        <v>577.79</v>
      </c>
      <c r="H162" s="22">
        <f t="shared" si="2"/>
        <v>6670.77</v>
      </c>
      <c r="I162" s="21"/>
      <c r="K162" s="22"/>
    </row>
    <row r="163" spans="3:11" x14ac:dyDescent="0.25">
      <c r="C163" t="s">
        <v>749</v>
      </c>
      <c r="D163" t="s">
        <v>32</v>
      </c>
      <c r="E163" t="s">
        <v>104</v>
      </c>
      <c r="F163" s="1">
        <v>15070.460546400005</v>
      </c>
      <c r="G163" s="1">
        <v>2109.9299999999998</v>
      </c>
      <c r="H163" s="22">
        <f t="shared" si="2"/>
        <v>12960.530546400005</v>
      </c>
      <c r="I163" s="21"/>
      <c r="K163" s="22"/>
    </row>
    <row r="164" spans="3:11" x14ac:dyDescent="0.25">
      <c r="C164" t="s">
        <v>749</v>
      </c>
      <c r="D164" t="s">
        <v>752</v>
      </c>
      <c r="E164" t="s">
        <v>160</v>
      </c>
      <c r="F164" s="1">
        <v>4181.268</v>
      </c>
      <c r="G164" s="1">
        <v>245.37</v>
      </c>
      <c r="H164" s="22">
        <f t="shared" si="2"/>
        <v>3935.8980000000001</v>
      </c>
      <c r="I164" s="21"/>
      <c r="K164" s="22"/>
    </row>
    <row r="165" spans="3:11" x14ac:dyDescent="0.25">
      <c r="C165" t="s">
        <v>753</v>
      </c>
      <c r="D165" t="s">
        <v>754</v>
      </c>
      <c r="E165" t="s">
        <v>142</v>
      </c>
      <c r="F165" s="1">
        <v>7089.8039999999992</v>
      </c>
      <c r="G165" s="1">
        <v>560.52</v>
      </c>
      <c r="H165" s="22">
        <f t="shared" si="2"/>
        <v>6529.2839999999997</v>
      </c>
      <c r="I165" s="21"/>
      <c r="K165" s="22"/>
    </row>
    <row r="166" spans="3:11" x14ac:dyDescent="0.25">
      <c r="C166" t="s">
        <v>753</v>
      </c>
      <c r="D166" t="s">
        <v>631</v>
      </c>
      <c r="E166" t="s">
        <v>755</v>
      </c>
      <c r="F166" s="1">
        <v>4110.0007500000002</v>
      </c>
      <c r="G166" s="1">
        <v>240.81</v>
      </c>
      <c r="H166" s="22">
        <f t="shared" si="2"/>
        <v>3869.1907500000002</v>
      </c>
      <c r="I166" s="21"/>
      <c r="K166" s="22"/>
    </row>
    <row r="167" spans="3:11" x14ac:dyDescent="0.25">
      <c r="C167" t="s">
        <v>756</v>
      </c>
      <c r="D167" t="s">
        <v>147</v>
      </c>
      <c r="E167" t="s">
        <v>325</v>
      </c>
      <c r="F167" s="1">
        <v>3233.64</v>
      </c>
      <c r="G167" s="1">
        <v>184.72</v>
      </c>
      <c r="H167" s="22">
        <f t="shared" si="2"/>
        <v>3048.92</v>
      </c>
      <c r="I167" s="21"/>
      <c r="K167" s="22"/>
    </row>
    <row r="168" spans="3:11" x14ac:dyDescent="0.25">
      <c r="C168" t="s">
        <v>735</v>
      </c>
      <c r="D168" t="s">
        <v>757</v>
      </c>
      <c r="E168" t="s">
        <v>168</v>
      </c>
      <c r="F168" s="1">
        <v>13664.96</v>
      </c>
      <c r="G168" s="1">
        <v>1809.72</v>
      </c>
      <c r="H168" s="22">
        <f t="shared" si="2"/>
        <v>11855.24</v>
      </c>
      <c r="I168" s="21"/>
      <c r="K168" s="22"/>
    </row>
    <row r="169" spans="3:11" x14ac:dyDescent="0.25">
      <c r="C169" t="s">
        <v>735</v>
      </c>
      <c r="D169" t="s">
        <v>88</v>
      </c>
      <c r="E169" t="s">
        <v>691</v>
      </c>
      <c r="F169" s="1">
        <v>5952.6079999999993</v>
      </c>
      <c r="G169" s="1">
        <v>436.79</v>
      </c>
      <c r="H169" s="22">
        <f t="shared" si="2"/>
        <v>5515.8179999999993</v>
      </c>
      <c r="I169" s="21"/>
      <c r="K169" s="22"/>
    </row>
    <row r="170" spans="3:11" x14ac:dyDescent="0.25">
      <c r="C170" t="s">
        <v>740</v>
      </c>
      <c r="D170" t="s">
        <v>564</v>
      </c>
      <c r="E170" t="s">
        <v>160</v>
      </c>
      <c r="F170" s="1">
        <v>8569.884</v>
      </c>
      <c r="G170" s="1">
        <v>781.48</v>
      </c>
      <c r="H170" s="22">
        <f t="shared" si="2"/>
        <v>7788.4040000000005</v>
      </c>
      <c r="I170" s="21"/>
      <c r="K170" s="22"/>
    </row>
    <row r="171" spans="3:11" x14ac:dyDescent="0.25">
      <c r="C171" t="s">
        <v>758</v>
      </c>
      <c r="D171" t="s">
        <v>759</v>
      </c>
      <c r="E171" t="s">
        <v>760</v>
      </c>
      <c r="F171" s="1">
        <v>6725</v>
      </c>
      <c r="G171" s="1">
        <v>520.83000000000004</v>
      </c>
      <c r="H171" s="22">
        <f t="shared" si="2"/>
        <v>6204.17</v>
      </c>
      <c r="I171" s="21"/>
      <c r="K171" s="22"/>
    </row>
    <row r="172" spans="3:11" x14ac:dyDescent="0.25">
      <c r="C172" t="s">
        <v>761</v>
      </c>
      <c r="D172" t="s">
        <v>762</v>
      </c>
      <c r="E172" t="s">
        <v>763</v>
      </c>
      <c r="F172" s="1">
        <v>2482.92</v>
      </c>
      <c r="G172" s="1">
        <v>136.68</v>
      </c>
      <c r="H172" s="22">
        <f t="shared" si="2"/>
        <v>2346.2400000000002</v>
      </c>
      <c r="I172" s="21"/>
      <c r="K172" s="22"/>
    </row>
    <row r="173" spans="3:11" x14ac:dyDescent="0.25">
      <c r="C173" t="s">
        <v>764</v>
      </c>
      <c r="D173" t="s">
        <v>320</v>
      </c>
      <c r="E173" t="s">
        <v>765</v>
      </c>
      <c r="F173" s="1">
        <v>15070.460546400005</v>
      </c>
      <c r="G173" s="1">
        <v>2109.9299999999998</v>
      </c>
      <c r="H173" s="22">
        <f t="shared" si="2"/>
        <v>12960.530546400005</v>
      </c>
      <c r="I173" s="21"/>
      <c r="K173" s="22"/>
    </row>
    <row r="174" spans="3:11" x14ac:dyDescent="0.25">
      <c r="C174" t="s">
        <v>764</v>
      </c>
      <c r="D174" t="s">
        <v>766</v>
      </c>
      <c r="E174" t="s">
        <v>767</v>
      </c>
      <c r="F174" s="1">
        <v>6850.4599999999991</v>
      </c>
      <c r="G174" s="1">
        <v>534.48</v>
      </c>
      <c r="H174" s="22">
        <f t="shared" si="2"/>
        <v>6315.98</v>
      </c>
      <c r="I174" s="21"/>
      <c r="K174" s="22"/>
    </row>
    <row r="175" spans="3:11" x14ac:dyDescent="0.25">
      <c r="C175" t="s">
        <v>768</v>
      </c>
      <c r="D175" t="s">
        <v>188</v>
      </c>
      <c r="E175" t="s">
        <v>615</v>
      </c>
      <c r="F175" s="1">
        <v>12004.656072500004</v>
      </c>
      <c r="G175" s="1">
        <v>1455.07</v>
      </c>
      <c r="H175" s="22">
        <f t="shared" si="2"/>
        <v>10549.586072500004</v>
      </c>
      <c r="I175" s="21"/>
      <c r="K175" s="22"/>
    </row>
    <row r="176" spans="3:11" x14ac:dyDescent="0.25">
      <c r="C176" t="s">
        <v>768</v>
      </c>
      <c r="D176" t="s">
        <v>3</v>
      </c>
      <c r="E176" t="s">
        <v>367</v>
      </c>
      <c r="F176" s="1">
        <v>3185.7280000000001</v>
      </c>
      <c r="G176" s="1">
        <v>181.66</v>
      </c>
      <c r="H176" s="22">
        <f t="shared" si="2"/>
        <v>3004.0680000000002</v>
      </c>
      <c r="I176" s="21"/>
      <c r="K176" s="22"/>
    </row>
    <row r="177" spans="3:11" x14ac:dyDescent="0.25">
      <c r="C177" t="s">
        <v>769</v>
      </c>
      <c r="D177" t="s">
        <v>84</v>
      </c>
      <c r="E177" t="s">
        <v>770</v>
      </c>
      <c r="F177" s="1">
        <v>5449</v>
      </c>
      <c r="G177" s="1">
        <v>382</v>
      </c>
      <c r="H177" s="22">
        <f t="shared" si="2"/>
        <v>5067</v>
      </c>
      <c r="I177" s="21"/>
      <c r="K177" s="22"/>
    </row>
    <row r="178" spans="3:11" x14ac:dyDescent="0.25">
      <c r="C178" t="s">
        <v>769</v>
      </c>
      <c r="D178" t="s">
        <v>97</v>
      </c>
      <c r="E178" t="s">
        <v>771</v>
      </c>
      <c r="F178" s="1">
        <v>7603</v>
      </c>
      <c r="G178" s="1">
        <v>626.78</v>
      </c>
      <c r="H178" s="22">
        <f t="shared" si="2"/>
        <v>6976.22</v>
      </c>
      <c r="I178" s="21"/>
      <c r="K178" s="22"/>
    </row>
    <row r="179" spans="3:11" x14ac:dyDescent="0.25">
      <c r="C179" t="s">
        <v>425</v>
      </c>
      <c r="D179" t="s">
        <v>114</v>
      </c>
      <c r="E179" t="s">
        <v>772</v>
      </c>
      <c r="F179" s="1">
        <v>4000</v>
      </c>
      <c r="G179" s="1">
        <v>233.77</v>
      </c>
      <c r="H179" s="22">
        <f t="shared" si="2"/>
        <v>3766.23</v>
      </c>
      <c r="I179" s="21"/>
      <c r="K179" s="22"/>
    </row>
    <row r="180" spans="3:11" x14ac:dyDescent="0.25">
      <c r="C180" t="s">
        <v>539</v>
      </c>
      <c r="D180" t="s">
        <v>161</v>
      </c>
      <c r="E180" t="s">
        <v>773</v>
      </c>
      <c r="F180" s="1">
        <v>8769.6720000000005</v>
      </c>
      <c r="G180" s="1">
        <v>816.67</v>
      </c>
      <c r="H180" s="22">
        <f t="shared" si="2"/>
        <v>7953.0020000000004</v>
      </c>
      <c r="I180" s="21"/>
      <c r="K180" s="22"/>
    </row>
    <row r="181" spans="3:11" x14ac:dyDescent="0.25">
      <c r="C181" t="s">
        <v>774</v>
      </c>
      <c r="D181" t="s">
        <v>147</v>
      </c>
      <c r="E181" t="s">
        <v>775</v>
      </c>
      <c r="F181" s="1">
        <v>6686.7199999999993</v>
      </c>
      <c r="G181" s="1">
        <v>516.66</v>
      </c>
      <c r="H181" s="22">
        <f t="shared" si="2"/>
        <v>6170.0599999999995</v>
      </c>
      <c r="I181" s="21"/>
      <c r="K181" s="22"/>
    </row>
    <row r="182" spans="3:11" x14ac:dyDescent="0.25">
      <c r="C182" t="s">
        <v>774</v>
      </c>
      <c r="D182"/>
      <c r="E182" t="s">
        <v>776</v>
      </c>
      <c r="F182" s="1">
        <v>4290.96</v>
      </c>
      <c r="G182" s="1">
        <v>256</v>
      </c>
      <c r="H182" s="22">
        <f t="shared" si="2"/>
        <v>4034.96</v>
      </c>
      <c r="I182" s="21"/>
      <c r="K182" s="22"/>
    </row>
    <row r="183" spans="3:11" x14ac:dyDescent="0.25">
      <c r="C183" t="s">
        <v>114</v>
      </c>
      <c r="D183" t="s">
        <v>140</v>
      </c>
      <c r="E183" t="s">
        <v>777</v>
      </c>
      <c r="F183" s="1">
        <v>9000</v>
      </c>
      <c r="G183" s="1">
        <v>857.95</v>
      </c>
      <c r="H183" s="22">
        <f t="shared" si="2"/>
        <v>8142.05</v>
      </c>
      <c r="I183" s="21"/>
      <c r="K183" s="22"/>
    </row>
    <row r="184" spans="3:11" x14ac:dyDescent="0.25">
      <c r="C184" t="s">
        <v>114</v>
      </c>
      <c r="D184" t="s">
        <v>237</v>
      </c>
      <c r="E184" t="s">
        <v>778</v>
      </c>
      <c r="F184" s="1">
        <v>1216.53</v>
      </c>
      <c r="G184" s="1">
        <v>55.63</v>
      </c>
      <c r="H184" s="22">
        <f t="shared" si="2"/>
        <v>1160.8999999999999</v>
      </c>
      <c r="I184" s="21"/>
      <c r="K184" s="22"/>
    </row>
    <row r="185" spans="3:11" x14ac:dyDescent="0.25">
      <c r="C185" t="s">
        <v>114</v>
      </c>
      <c r="D185" t="s">
        <v>779</v>
      </c>
      <c r="E185" t="s">
        <v>780</v>
      </c>
      <c r="F185" s="1">
        <v>6000</v>
      </c>
      <c r="G185" s="1">
        <v>441.95</v>
      </c>
      <c r="H185" s="22">
        <f t="shared" si="2"/>
        <v>5558.05</v>
      </c>
      <c r="I185" s="21"/>
      <c r="K185" s="22"/>
    </row>
    <row r="186" spans="3:11" x14ac:dyDescent="0.25">
      <c r="C186" t="s">
        <v>114</v>
      </c>
      <c r="D186" t="s">
        <v>781</v>
      </c>
      <c r="E186" t="s">
        <v>115</v>
      </c>
      <c r="F186" s="1">
        <v>567.78</v>
      </c>
      <c r="G186" s="1">
        <v>14.11</v>
      </c>
      <c r="H186" s="22">
        <f t="shared" si="2"/>
        <v>553.66999999999996</v>
      </c>
      <c r="I186" s="21"/>
      <c r="K186" s="22"/>
    </row>
    <row r="187" spans="3:11" x14ac:dyDescent="0.25">
      <c r="C187" t="s">
        <v>782</v>
      </c>
      <c r="D187" t="s">
        <v>576</v>
      </c>
      <c r="E187" t="s">
        <v>783</v>
      </c>
      <c r="F187" s="1">
        <v>3243.9749999999995</v>
      </c>
      <c r="G187" s="1">
        <v>185.39</v>
      </c>
      <c r="H187" s="22">
        <f t="shared" si="2"/>
        <v>3058.5849999999996</v>
      </c>
      <c r="I187" s="21"/>
      <c r="K187" s="22"/>
    </row>
    <row r="188" spans="3:11" x14ac:dyDescent="0.25">
      <c r="C188" t="s">
        <v>784</v>
      </c>
      <c r="D188" t="s">
        <v>73</v>
      </c>
      <c r="E188" t="s">
        <v>428</v>
      </c>
      <c r="F188" s="1">
        <v>5500</v>
      </c>
      <c r="G188" s="1">
        <v>387.55</v>
      </c>
      <c r="H188" s="22">
        <f t="shared" si="2"/>
        <v>5112.45</v>
      </c>
      <c r="I188" s="21"/>
      <c r="K188" s="22"/>
    </row>
    <row r="189" spans="3:11" x14ac:dyDescent="0.25">
      <c r="C189" t="s">
        <v>784</v>
      </c>
      <c r="D189" t="s">
        <v>554</v>
      </c>
      <c r="E189" t="s">
        <v>132</v>
      </c>
      <c r="F189" s="1">
        <v>2517.8000000000002</v>
      </c>
      <c r="G189" s="1">
        <v>138.91</v>
      </c>
      <c r="H189" s="22">
        <f t="shared" si="2"/>
        <v>2378.8900000000003</v>
      </c>
      <c r="I189" s="21"/>
      <c r="K189" s="22"/>
    </row>
    <row r="190" spans="3:11" x14ac:dyDescent="0.25">
      <c r="C190" t="s">
        <v>784</v>
      </c>
      <c r="D190" t="s">
        <v>785</v>
      </c>
      <c r="E190" t="s">
        <v>471</v>
      </c>
      <c r="F190" s="1">
        <v>5077.0597499999994</v>
      </c>
      <c r="G190" s="1">
        <v>341.53</v>
      </c>
      <c r="H190" s="22">
        <f t="shared" si="2"/>
        <v>4735.5297499999997</v>
      </c>
      <c r="I190" s="21"/>
      <c r="K190" s="22"/>
    </row>
    <row r="191" spans="3:11" x14ac:dyDescent="0.25">
      <c r="C191" t="s">
        <v>784</v>
      </c>
      <c r="D191" t="s">
        <v>786</v>
      </c>
      <c r="E191" t="s">
        <v>80</v>
      </c>
      <c r="F191" s="1">
        <v>3185.7280000000001</v>
      </c>
      <c r="G191" s="1">
        <v>181.66</v>
      </c>
      <c r="H191" s="22">
        <f t="shared" si="2"/>
        <v>3004.0680000000002</v>
      </c>
      <c r="I191" s="21"/>
      <c r="K191" s="22"/>
    </row>
    <row r="192" spans="3:11" x14ac:dyDescent="0.25">
      <c r="C192" t="s">
        <v>787</v>
      </c>
      <c r="D192" t="s">
        <v>519</v>
      </c>
      <c r="E192" t="s">
        <v>788</v>
      </c>
      <c r="F192" s="1">
        <v>4860.4000000000005</v>
      </c>
      <c r="G192" s="1">
        <v>317.95999999999998</v>
      </c>
      <c r="H192" s="22">
        <f t="shared" si="2"/>
        <v>4542.4400000000005</v>
      </c>
      <c r="I192" s="21"/>
      <c r="K192" s="22"/>
    </row>
    <row r="193" spans="3:11" x14ac:dyDescent="0.25">
      <c r="C193" t="s">
        <v>787</v>
      </c>
      <c r="D193" t="s">
        <v>137</v>
      </c>
      <c r="E193" t="s">
        <v>789</v>
      </c>
      <c r="F193" s="1">
        <v>7089.8039999999992</v>
      </c>
      <c r="G193" s="1">
        <v>560.52</v>
      </c>
      <c r="H193" s="22">
        <f t="shared" si="2"/>
        <v>6529.2839999999997</v>
      </c>
      <c r="I193" s="21"/>
      <c r="K193" s="22"/>
    </row>
    <row r="194" spans="3:11" x14ac:dyDescent="0.25">
      <c r="C194" t="s">
        <v>594</v>
      </c>
      <c r="D194" t="s">
        <v>790</v>
      </c>
      <c r="E194" t="s">
        <v>550</v>
      </c>
      <c r="F194" s="1">
        <v>4010.69</v>
      </c>
      <c r="G194" s="1">
        <v>234.46</v>
      </c>
      <c r="H194" s="22">
        <f t="shared" si="2"/>
        <v>3776.23</v>
      </c>
      <c r="I194" s="21"/>
      <c r="K194" s="22"/>
    </row>
    <row r="195" spans="3:11" x14ac:dyDescent="0.25">
      <c r="C195" t="s">
        <v>791</v>
      </c>
      <c r="D195" t="s">
        <v>710</v>
      </c>
      <c r="E195" t="s">
        <v>792</v>
      </c>
      <c r="F195" s="1">
        <v>360.11500000000001</v>
      </c>
      <c r="G195" s="1">
        <v>6.91</v>
      </c>
      <c r="H195" s="22">
        <f t="shared" si="2"/>
        <v>353.20499999999998</v>
      </c>
      <c r="I195" s="21"/>
      <c r="K195" s="22"/>
    </row>
    <row r="196" spans="3:11" x14ac:dyDescent="0.25">
      <c r="C196" t="s">
        <v>793</v>
      </c>
      <c r="D196" t="s">
        <v>620</v>
      </c>
      <c r="E196" t="s">
        <v>165</v>
      </c>
      <c r="F196" s="1">
        <v>13854.216348400003</v>
      </c>
      <c r="G196" s="1">
        <v>1850.14</v>
      </c>
      <c r="H196" s="22">
        <f t="shared" si="2"/>
        <v>12004.076348400004</v>
      </c>
      <c r="I196" s="21"/>
      <c r="K196" s="22"/>
    </row>
    <row r="197" spans="3:11" x14ac:dyDescent="0.25">
      <c r="C197" t="s">
        <v>794</v>
      </c>
      <c r="D197" t="s">
        <v>644</v>
      </c>
      <c r="E197" t="s">
        <v>795</v>
      </c>
      <c r="F197" s="1">
        <v>8089.8039999999992</v>
      </c>
      <c r="G197" s="1">
        <v>704.67</v>
      </c>
      <c r="H197" s="22">
        <f t="shared" ref="H197:H260" si="3">F197-G197</f>
        <v>7385.1339999999991</v>
      </c>
      <c r="I197" s="21"/>
      <c r="K197" s="22"/>
    </row>
    <row r="198" spans="3:11" x14ac:dyDescent="0.25">
      <c r="C198" t="s">
        <v>796</v>
      </c>
      <c r="D198" t="s">
        <v>32</v>
      </c>
      <c r="E198" t="s">
        <v>797</v>
      </c>
      <c r="F198" s="1">
        <v>5000</v>
      </c>
      <c r="G198" s="1">
        <v>333.15</v>
      </c>
      <c r="H198" s="22">
        <f t="shared" si="3"/>
        <v>4666.8500000000004</v>
      </c>
      <c r="I198" s="21"/>
      <c r="K198" s="22"/>
    </row>
    <row r="199" spans="3:11" x14ac:dyDescent="0.25">
      <c r="C199" t="s">
        <v>552</v>
      </c>
      <c r="D199" t="s">
        <v>198</v>
      </c>
      <c r="E199" t="s">
        <v>798</v>
      </c>
      <c r="F199" s="1">
        <v>2909.0879999999997</v>
      </c>
      <c r="G199" s="1">
        <v>163.95</v>
      </c>
      <c r="H199" s="22">
        <f t="shared" si="3"/>
        <v>2745.1379999999999</v>
      </c>
      <c r="I199" s="21"/>
      <c r="K199" s="22"/>
    </row>
    <row r="200" spans="3:11" x14ac:dyDescent="0.25">
      <c r="C200" t="s">
        <v>552</v>
      </c>
      <c r="D200" t="s">
        <v>799</v>
      </c>
      <c r="E200" t="s">
        <v>800</v>
      </c>
      <c r="F200" s="1">
        <v>9000</v>
      </c>
      <c r="G200" s="1">
        <v>857.95</v>
      </c>
      <c r="H200" s="22">
        <f t="shared" si="3"/>
        <v>8142.05</v>
      </c>
      <c r="I200" s="21"/>
      <c r="K200" s="22"/>
    </row>
    <row r="201" spans="3:11" x14ac:dyDescent="0.25">
      <c r="C201" t="s">
        <v>3</v>
      </c>
      <c r="D201" t="s">
        <v>461</v>
      </c>
      <c r="E201" t="s">
        <v>801</v>
      </c>
      <c r="F201" s="1">
        <v>11081.220990000003</v>
      </c>
      <c r="G201" s="1">
        <v>1257.83</v>
      </c>
      <c r="H201" s="22">
        <f t="shared" si="3"/>
        <v>9823.3909900000035</v>
      </c>
      <c r="I201" s="21"/>
      <c r="K201" s="22"/>
    </row>
    <row r="202" spans="3:11" x14ac:dyDescent="0.25">
      <c r="C202" t="s">
        <v>3</v>
      </c>
      <c r="D202" t="s">
        <v>283</v>
      </c>
      <c r="E202" t="s">
        <v>802</v>
      </c>
      <c r="F202" s="1">
        <v>6648.7325940000019</v>
      </c>
      <c r="G202" s="1">
        <v>512.53</v>
      </c>
      <c r="H202" s="22">
        <f t="shared" si="3"/>
        <v>6136.2025940000021</v>
      </c>
      <c r="I202" s="21"/>
      <c r="K202" s="22"/>
    </row>
    <row r="203" spans="3:11" x14ac:dyDescent="0.25">
      <c r="C203" t="s">
        <v>3</v>
      </c>
      <c r="D203" t="s">
        <v>549</v>
      </c>
      <c r="E203" t="s">
        <v>803</v>
      </c>
      <c r="F203" s="1">
        <v>7089.8039999999992</v>
      </c>
      <c r="G203" s="1">
        <v>560.52</v>
      </c>
      <c r="H203" s="22">
        <f t="shared" si="3"/>
        <v>6529.2839999999997</v>
      </c>
      <c r="I203" s="21"/>
      <c r="K203" s="22"/>
    </row>
    <row r="204" spans="3:11" x14ac:dyDescent="0.25">
      <c r="C204" t="s">
        <v>18</v>
      </c>
      <c r="D204" t="s">
        <v>172</v>
      </c>
      <c r="E204" t="s">
        <v>804</v>
      </c>
      <c r="F204" s="1">
        <v>6464.0455775000028</v>
      </c>
      <c r="G204" s="1">
        <v>492.43</v>
      </c>
      <c r="H204" s="22">
        <f t="shared" si="3"/>
        <v>5971.6155775000025</v>
      </c>
      <c r="I204" s="21"/>
      <c r="K204" s="22"/>
    </row>
    <row r="205" spans="3:11" x14ac:dyDescent="0.25">
      <c r="C205" t="s">
        <v>3</v>
      </c>
      <c r="D205" t="s">
        <v>607</v>
      </c>
      <c r="E205" t="s">
        <v>805</v>
      </c>
      <c r="F205" s="1">
        <v>6542.9</v>
      </c>
      <c r="G205" s="1">
        <v>501.01</v>
      </c>
      <c r="H205" s="22">
        <f t="shared" si="3"/>
        <v>6041.8899999999994</v>
      </c>
      <c r="I205" s="21"/>
      <c r="K205" s="22"/>
    </row>
    <row r="206" spans="3:11" x14ac:dyDescent="0.25">
      <c r="C206" t="s">
        <v>3</v>
      </c>
      <c r="D206" t="s">
        <v>181</v>
      </c>
      <c r="E206" t="s">
        <v>384</v>
      </c>
      <c r="F206" s="1">
        <v>1000</v>
      </c>
      <c r="G206" s="1">
        <v>41.77</v>
      </c>
      <c r="H206" s="22">
        <f t="shared" si="3"/>
        <v>958.23</v>
      </c>
      <c r="I206" s="21"/>
      <c r="K206" s="22"/>
    </row>
    <row r="207" spans="3:11" x14ac:dyDescent="0.25">
      <c r="C207" t="s">
        <v>3</v>
      </c>
      <c r="D207" t="s">
        <v>609</v>
      </c>
      <c r="E207" t="s">
        <v>806</v>
      </c>
      <c r="F207" s="1">
        <v>8089.8039999999992</v>
      </c>
      <c r="G207" s="1">
        <v>704.67</v>
      </c>
      <c r="H207" s="22">
        <f t="shared" si="3"/>
        <v>7385.1339999999991</v>
      </c>
      <c r="I207" s="21"/>
      <c r="K207" s="22"/>
    </row>
    <row r="208" spans="3:11" x14ac:dyDescent="0.25">
      <c r="C208" t="s">
        <v>3</v>
      </c>
      <c r="D208" t="s">
        <v>482</v>
      </c>
      <c r="E208" t="s">
        <v>807</v>
      </c>
      <c r="F208" s="1">
        <v>7983</v>
      </c>
      <c r="G208" s="1">
        <v>687.58</v>
      </c>
      <c r="H208" s="22">
        <f t="shared" si="3"/>
        <v>7295.42</v>
      </c>
      <c r="I208" s="21"/>
      <c r="K208" s="22"/>
    </row>
    <row r="209" spans="3:11" x14ac:dyDescent="0.25">
      <c r="C209" t="s">
        <v>3</v>
      </c>
      <c r="D209" t="s">
        <v>402</v>
      </c>
      <c r="E209" t="s">
        <v>571</v>
      </c>
      <c r="F209" s="1">
        <v>8727.5999999999985</v>
      </c>
      <c r="G209" s="1">
        <v>809.14</v>
      </c>
      <c r="H209" s="22">
        <f t="shared" si="3"/>
        <v>7918.4599999999982</v>
      </c>
      <c r="I209" s="21"/>
      <c r="K209" s="22"/>
    </row>
    <row r="210" spans="3:11" x14ac:dyDescent="0.25">
      <c r="C210" t="s">
        <v>3</v>
      </c>
      <c r="D210" t="s">
        <v>152</v>
      </c>
      <c r="E210" t="s">
        <v>808</v>
      </c>
      <c r="F210" s="1">
        <v>5273.625</v>
      </c>
      <c r="G210" s="1">
        <v>362.92</v>
      </c>
      <c r="H210" s="22">
        <f t="shared" si="3"/>
        <v>4910.7049999999999</v>
      </c>
      <c r="I210" s="21"/>
      <c r="K210" s="22"/>
    </row>
    <row r="211" spans="3:11" x14ac:dyDescent="0.25">
      <c r="C211" t="s">
        <v>3</v>
      </c>
      <c r="D211" t="s">
        <v>723</v>
      </c>
      <c r="E211" t="s">
        <v>809</v>
      </c>
      <c r="F211" s="1">
        <v>13004.656072500004</v>
      </c>
      <c r="G211" s="1">
        <v>1668.67</v>
      </c>
      <c r="H211" s="22">
        <f t="shared" si="3"/>
        <v>11335.986072500004</v>
      </c>
      <c r="I211" s="21"/>
      <c r="K211" s="22"/>
    </row>
    <row r="212" spans="3:11" x14ac:dyDescent="0.25">
      <c r="C212" t="s">
        <v>18</v>
      </c>
      <c r="D212" t="s">
        <v>723</v>
      </c>
      <c r="E212" t="s">
        <v>83</v>
      </c>
      <c r="F212" s="1">
        <v>2960.8</v>
      </c>
      <c r="G212" s="1">
        <v>167.26</v>
      </c>
      <c r="H212" s="22">
        <f t="shared" si="3"/>
        <v>2793.54</v>
      </c>
      <c r="I212" s="21"/>
      <c r="K212" s="22"/>
    </row>
    <row r="213" spans="3:11" x14ac:dyDescent="0.25">
      <c r="C213" t="s">
        <v>3</v>
      </c>
      <c r="D213" t="s">
        <v>64</v>
      </c>
      <c r="E213" t="s">
        <v>373</v>
      </c>
      <c r="F213" s="1">
        <v>1157.1400000000001</v>
      </c>
      <c r="G213" s="1">
        <v>51.83</v>
      </c>
      <c r="H213" s="22">
        <f t="shared" si="3"/>
        <v>1105.3100000000002</v>
      </c>
      <c r="I213" s="21"/>
      <c r="K213" s="22"/>
    </row>
    <row r="214" spans="3:11" x14ac:dyDescent="0.25">
      <c r="C214" t="s">
        <v>3</v>
      </c>
      <c r="D214" t="s">
        <v>810</v>
      </c>
      <c r="E214" t="s">
        <v>811</v>
      </c>
      <c r="F214" s="1">
        <v>4983.3850000000002</v>
      </c>
      <c r="G214" s="1">
        <v>331.34</v>
      </c>
      <c r="H214" s="22">
        <f t="shared" si="3"/>
        <v>4652.0450000000001</v>
      </c>
      <c r="I214" s="21"/>
      <c r="K214" s="22"/>
    </row>
    <row r="215" spans="3:11" x14ac:dyDescent="0.25">
      <c r="C215" t="s">
        <v>3</v>
      </c>
      <c r="D215" t="s">
        <v>812</v>
      </c>
      <c r="E215" t="s">
        <v>813</v>
      </c>
      <c r="F215" s="1">
        <v>10000</v>
      </c>
      <c r="G215" s="1">
        <v>1037.1500000000001</v>
      </c>
      <c r="H215" s="22">
        <f t="shared" si="3"/>
        <v>8962.85</v>
      </c>
      <c r="I215" s="21"/>
      <c r="K215" s="22"/>
    </row>
    <row r="216" spans="3:11" x14ac:dyDescent="0.25">
      <c r="C216" t="s">
        <v>814</v>
      </c>
      <c r="D216" t="s">
        <v>305</v>
      </c>
      <c r="E216" t="s">
        <v>815</v>
      </c>
      <c r="F216" s="1">
        <v>4110.0007500000002</v>
      </c>
      <c r="G216" s="1">
        <v>240.81</v>
      </c>
      <c r="H216" s="22">
        <f t="shared" si="3"/>
        <v>3869.1907500000002</v>
      </c>
      <c r="I216" s="21"/>
      <c r="K216" s="22"/>
    </row>
    <row r="217" spans="3:11" x14ac:dyDescent="0.25">
      <c r="C217" t="s">
        <v>237</v>
      </c>
      <c r="D217" t="s">
        <v>816</v>
      </c>
      <c r="E217" t="s">
        <v>298</v>
      </c>
      <c r="F217" s="1">
        <v>7648.7325940000028</v>
      </c>
      <c r="G217" s="1">
        <v>634.1</v>
      </c>
      <c r="H217" s="22">
        <f t="shared" si="3"/>
        <v>7014.6325940000024</v>
      </c>
      <c r="I217" s="21"/>
      <c r="K217" s="22"/>
    </row>
    <row r="218" spans="3:11" x14ac:dyDescent="0.25">
      <c r="C218" t="s">
        <v>237</v>
      </c>
      <c r="D218" t="s">
        <v>817</v>
      </c>
      <c r="E218" t="s">
        <v>393</v>
      </c>
      <c r="F218" s="1">
        <v>5122</v>
      </c>
      <c r="G218" s="1">
        <v>346.42</v>
      </c>
      <c r="H218" s="22">
        <f t="shared" si="3"/>
        <v>4775.58</v>
      </c>
      <c r="I218" s="21"/>
      <c r="K218" s="22"/>
    </row>
    <row r="219" spans="3:11" x14ac:dyDescent="0.25">
      <c r="C219" t="s">
        <v>237</v>
      </c>
      <c r="D219" t="s">
        <v>221</v>
      </c>
      <c r="E219" t="s">
        <v>132</v>
      </c>
      <c r="F219" s="1">
        <v>6054.08</v>
      </c>
      <c r="G219" s="1">
        <v>447.83</v>
      </c>
      <c r="H219" s="22">
        <f t="shared" si="3"/>
        <v>5606.25</v>
      </c>
      <c r="I219" s="21"/>
      <c r="K219" s="22"/>
    </row>
    <row r="220" spans="3:11" x14ac:dyDescent="0.25">
      <c r="C220" t="s">
        <v>237</v>
      </c>
      <c r="D220" t="s">
        <v>784</v>
      </c>
      <c r="E220" t="s">
        <v>818</v>
      </c>
      <c r="F220" s="1">
        <v>5284.942</v>
      </c>
      <c r="G220" s="1">
        <v>364.15</v>
      </c>
      <c r="H220" s="22">
        <f t="shared" si="3"/>
        <v>4920.7920000000004</v>
      </c>
      <c r="I220" s="21"/>
      <c r="K220" s="22"/>
    </row>
    <row r="221" spans="3:11" x14ac:dyDescent="0.25">
      <c r="C221" t="s">
        <v>819</v>
      </c>
      <c r="D221" t="s">
        <v>590</v>
      </c>
      <c r="E221" t="s">
        <v>820</v>
      </c>
      <c r="F221" s="1">
        <v>6464.0455775000028</v>
      </c>
      <c r="G221" s="1">
        <v>492.43</v>
      </c>
      <c r="H221" s="22">
        <f t="shared" si="3"/>
        <v>5971.6155775000025</v>
      </c>
      <c r="I221" s="21"/>
      <c r="K221" s="22"/>
    </row>
    <row r="222" spans="3:11" x14ac:dyDescent="0.25">
      <c r="C222" t="s">
        <v>821</v>
      </c>
      <c r="D222" t="s">
        <v>822</v>
      </c>
      <c r="E222" t="s">
        <v>615</v>
      </c>
      <c r="F222" s="1">
        <v>4726.5360000000001</v>
      </c>
      <c r="G222" s="1">
        <v>303.39</v>
      </c>
      <c r="H222" s="22">
        <f t="shared" si="3"/>
        <v>4423.1459999999997</v>
      </c>
      <c r="I222" s="21"/>
      <c r="K222" s="22"/>
    </row>
    <row r="223" spans="3:11" x14ac:dyDescent="0.25">
      <c r="C223" t="s">
        <v>823</v>
      </c>
      <c r="D223" t="s">
        <v>73</v>
      </c>
      <c r="E223" t="s">
        <v>144</v>
      </c>
      <c r="F223" s="1">
        <v>362.19</v>
      </c>
      <c r="G223" s="1">
        <v>6.95</v>
      </c>
      <c r="H223" s="22">
        <f t="shared" si="3"/>
        <v>355.24</v>
      </c>
      <c r="I223" s="21"/>
      <c r="K223" s="22"/>
    </row>
    <row r="224" spans="3:11" x14ac:dyDescent="0.25">
      <c r="C224" t="s">
        <v>824</v>
      </c>
      <c r="D224" t="s">
        <v>451</v>
      </c>
      <c r="E224" t="s">
        <v>200</v>
      </c>
      <c r="F224" s="1">
        <v>5273.625</v>
      </c>
      <c r="G224" s="1">
        <v>362.92</v>
      </c>
      <c r="H224" s="22">
        <f t="shared" si="3"/>
        <v>4910.7049999999999</v>
      </c>
      <c r="I224" s="21"/>
      <c r="K224" s="22"/>
    </row>
    <row r="225" spans="3:11" x14ac:dyDescent="0.25">
      <c r="C225" t="s">
        <v>825</v>
      </c>
      <c r="D225" t="s">
        <v>826</v>
      </c>
      <c r="E225" t="s">
        <v>588</v>
      </c>
      <c r="F225" s="1">
        <v>4999.57</v>
      </c>
      <c r="G225" s="1">
        <v>333.1</v>
      </c>
      <c r="H225" s="22">
        <f t="shared" si="3"/>
        <v>4666.4699999999993</v>
      </c>
      <c r="I225" s="21"/>
      <c r="K225" s="22"/>
    </row>
    <row r="226" spans="3:11" x14ac:dyDescent="0.25">
      <c r="C226" t="s">
        <v>827</v>
      </c>
      <c r="D226" t="s">
        <v>84</v>
      </c>
      <c r="E226" t="s">
        <v>828</v>
      </c>
      <c r="F226" s="1">
        <v>7603</v>
      </c>
      <c r="G226" s="1">
        <v>626.78</v>
      </c>
      <c r="H226" s="22">
        <f t="shared" si="3"/>
        <v>6976.22</v>
      </c>
      <c r="I226" s="21"/>
      <c r="K226" s="22"/>
    </row>
    <row r="227" spans="3:11" x14ac:dyDescent="0.25">
      <c r="C227" t="s">
        <v>829</v>
      </c>
      <c r="D227" t="s">
        <v>830</v>
      </c>
      <c r="E227" t="s">
        <v>831</v>
      </c>
      <c r="F227" s="1">
        <v>15070.460546400005</v>
      </c>
      <c r="G227" s="1">
        <v>2109.9299999999998</v>
      </c>
      <c r="H227" s="22">
        <f t="shared" si="3"/>
        <v>12960.530546400005</v>
      </c>
      <c r="I227" s="21"/>
      <c r="K227" s="22"/>
    </row>
    <row r="228" spans="3:11" x14ac:dyDescent="0.25">
      <c r="C228" t="s">
        <v>832</v>
      </c>
      <c r="D228" t="s">
        <v>316</v>
      </c>
      <c r="E228" t="s">
        <v>833</v>
      </c>
      <c r="F228" s="1">
        <v>8500</v>
      </c>
      <c r="G228" s="1">
        <v>770.3</v>
      </c>
      <c r="H228" s="22">
        <f t="shared" si="3"/>
        <v>7729.7</v>
      </c>
      <c r="I228" s="21"/>
      <c r="K228" s="22"/>
    </row>
    <row r="229" spans="3:11" x14ac:dyDescent="0.25">
      <c r="C229" t="s">
        <v>279</v>
      </c>
      <c r="D229" t="s">
        <v>834</v>
      </c>
      <c r="E229" t="s">
        <v>835</v>
      </c>
      <c r="F229" s="1">
        <v>7978.4791128000024</v>
      </c>
      <c r="G229" s="1">
        <v>686.86</v>
      </c>
      <c r="H229" s="22">
        <f t="shared" si="3"/>
        <v>7291.6191128000028</v>
      </c>
      <c r="I229" s="21"/>
      <c r="K229" s="22"/>
    </row>
    <row r="230" spans="3:11" x14ac:dyDescent="0.25">
      <c r="C230" t="s">
        <v>279</v>
      </c>
      <c r="D230" t="s">
        <v>836</v>
      </c>
      <c r="E230" t="s">
        <v>837</v>
      </c>
      <c r="F230" s="1">
        <v>9000</v>
      </c>
      <c r="G230" s="1">
        <v>857.95</v>
      </c>
      <c r="H230" s="22">
        <f t="shared" si="3"/>
        <v>8142.05</v>
      </c>
      <c r="I230" s="21"/>
      <c r="K230" s="22"/>
    </row>
    <row r="231" spans="3:11" x14ac:dyDescent="0.25">
      <c r="C231" t="s">
        <v>94</v>
      </c>
      <c r="D231" t="s">
        <v>506</v>
      </c>
      <c r="E231" t="s">
        <v>838</v>
      </c>
      <c r="F231" s="1">
        <v>2626.0749999999998</v>
      </c>
      <c r="G231" s="1">
        <v>145.84</v>
      </c>
      <c r="H231" s="22">
        <f t="shared" si="3"/>
        <v>2480.2349999999997</v>
      </c>
      <c r="I231" s="21"/>
      <c r="K231" s="22"/>
    </row>
    <row r="232" spans="3:11" x14ac:dyDescent="0.25">
      <c r="C232" t="s">
        <v>94</v>
      </c>
      <c r="D232" t="s">
        <v>60</v>
      </c>
      <c r="E232" t="s">
        <v>839</v>
      </c>
      <c r="F232" s="1">
        <v>6504.3599999999988</v>
      </c>
      <c r="G232" s="1">
        <v>496.82</v>
      </c>
      <c r="H232" s="22">
        <f t="shared" si="3"/>
        <v>6007.5399999999991</v>
      </c>
      <c r="I232" s="21"/>
      <c r="K232" s="22"/>
    </row>
    <row r="233" spans="3:11" x14ac:dyDescent="0.25">
      <c r="C233" t="s">
        <v>94</v>
      </c>
      <c r="D233" t="s">
        <v>840</v>
      </c>
      <c r="E233" t="s">
        <v>841</v>
      </c>
      <c r="F233" s="1">
        <v>9569.884</v>
      </c>
      <c r="G233" s="1">
        <v>960.07</v>
      </c>
      <c r="H233" s="22">
        <f t="shared" si="3"/>
        <v>8609.8140000000003</v>
      </c>
      <c r="I233" s="21"/>
      <c r="K233" s="22"/>
    </row>
    <row r="234" spans="3:11" x14ac:dyDescent="0.25">
      <c r="C234" t="s">
        <v>483</v>
      </c>
      <c r="D234" t="s">
        <v>407</v>
      </c>
      <c r="E234" t="s">
        <v>842</v>
      </c>
      <c r="F234" s="1">
        <v>7857</v>
      </c>
      <c r="G234" s="1">
        <v>667.42</v>
      </c>
      <c r="H234" s="22">
        <f t="shared" si="3"/>
        <v>7189.58</v>
      </c>
      <c r="I234" s="21"/>
      <c r="K234" s="22"/>
    </row>
    <row r="235" spans="3:11" x14ac:dyDescent="0.25">
      <c r="C235" t="s">
        <v>483</v>
      </c>
      <c r="D235" t="s">
        <v>131</v>
      </c>
      <c r="E235" t="s">
        <v>843</v>
      </c>
      <c r="F235" s="1">
        <v>4866.12</v>
      </c>
      <c r="G235" s="1">
        <v>318.58</v>
      </c>
      <c r="H235" s="22">
        <f t="shared" si="3"/>
        <v>4547.54</v>
      </c>
      <c r="I235" s="21"/>
      <c r="K235" s="22"/>
    </row>
    <row r="236" spans="3:11" x14ac:dyDescent="0.25">
      <c r="C236" t="s">
        <v>836</v>
      </c>
      <c r="D236"/>
      <c r="E236" t="s">
        <v>95</v>
      </c>
      <c r="F236" s="1">
        <v>3703.3399999999997</v>
      </c>
      <c r="G236" s="1">
        <v>214.78</v>
      </c>
      <c r="H236" s="22">
        <f t="shared" si="3"/>
        <v>3488.5599999999995</v>
      </c>
      <c r="I236" s="21"/>
      <c r="K236" s="22"/>
    </row>
    <row r="237" spans="3:11" x14ac:dyDescent="0.25">
      <c r="C237" t="s">
        <v>844</v>
      </c>
      <c r="D237" t="s">
        <v>845</v>
      </c>
      <c r="E237" t="s">
        <v>846</v>
      </c>
      <c r="F237" s="1">
        <v>670.2299999999999</v>
      </c>
      <c r="G237" s="1">
        <v>20.67</v>
      </c>
      <c r="H237" s="22">
        <f t="shared" si="3"/>
        <v>649.55999999999995</v>
      </c>
      <c r="I237" s="21"/>
      <c r="K237" s="22"/>
    </row>
    <row r="238" spans="3:11" x14ac:dyDescent="0.25">
      <c r="C238" t="s">
        <v>847</v>
      </c>
      <c r="D238" t="s">
        <v>147</v>
      </c>
      <c r="E238" t="s">
        <v>848</v>
      </c>
      <c r="F238" s="1">
        <v>1500</v>
      </c>
      <c r="G238" s="1">
        <v>73.77</v>
      </c>
      <c r="H238" s="22">
        <f t="shared" si="3"/>
        <v>1426.23</v>
      </c>
      <c r="I238" s="21"/>
      <c r="K238" s="22"/>
    </row>
    <row r="239" spans="3:11" x14ac:dyDescent="0.25">
      <c r="C239" t="s">
        <v>849</v>
      </c>
      <c r="D239" t="s">
        <v>850</v>
      </c>
      <c r="E239" t="s">
        <v>277</v>
      </c>
      <c r="F239" s="1">
        <v>7248.56</v>
      </c>
      <c r="G239" s="1">
        <v>577.79</v>
      </c>
      <c r="H239" s="22">
        <f t="shared" si="3"/>
        <v>6670.77</v>
      </c>
      <c r="I239" s="21"/>
      <c r="K239" s="22"/>
    </row>
    <row r="240" spans="3:11" x14ac:dyDescent="0.25">
      <c r="C240" t="s">
        <v>175</v>
      </c>
      <c r="D240" t="s">
        <v>172</v>
      </c>
      <c r="E240" t="s">
        <v>851</v>
      </c>
      <c r="F240" s="1">
        <v>6648.7325940000028</v>
      </c>
      <c r="G240" s="1">
        <v>512.53</v>
      </c>
      <c r="H240" s="22">
        <f t="shared" si="3"/>
        <v>6136.202594000003</v>
      </c>
      <c r="I240" s="21"/>
      <c r="K240" s="22"/>
    </row>
    <row r="241" spans="3:11" x14ac:dyDescent="0.25">
      <c r="C241" t="s">
        <v>175</v>
      </c>
      <c r="D241" t="s">
        <v>632</v>
      </c>
      <c r="E241" t="s">
        <v>615</v>
      </c>
      <c r="F241" s="1">
        <v>3922.2080000000001</v>
      </c>
      <c r="G241" s="1">
        <v>228.79</v>
      </c>
      <c r="H241" s="22">
        <f t="shared" si="3"/>
        <v>3693.4180000000001</v>
      </c>
      <c r="I241" s="21"/>
      <c r="K241" s="22"/>
    </row>
    <row r="242" spans="3:11" x14ac:dyDescent="0.25">
      <c r="C242" t="s">
        <v>852</v>
      </c>
      <c r="D242" t="s">
        <v>131</v>
      </c>
      <c r="E242" t="s">
        <v>853</v>
      </c>
      <c r="F242" s="1">
        <v>7089.8039999999992</v>
      </c>
      <c r="G242" s="1">
        <v>560.52</v>
      </c>
      <c r="H242" s="22">
        <f t="shared" si="3"/>
        <v>6529.2839999999997</v>
      </c>
      <c r="I242" s="21"/>
      <c r="K242" s="22"/>
    </row>
    <row r="243" spans="3:11" x14ac:dyDescent="0.25">
      <c r="C243" t="s">
        <v>854</v>
      </c>
      <c r="D243" t="s">
        <v>417</v>
      </c>
      <c r="E243" t="s">
        <v>855</v>
      </c>
      <c r="F243" s="1">
        <v>9111.619999999999</v>
      </c>
      <c r="G243" s="1">
        <v>877.95</v>
      </c>
      <c r="H243" s="22">
        <f t="shared" si="3"/>
        <v>8233.6699999999983</v>
      </c>
      <c r="I243" s="21"/>
      <c r="K243" s="22"/>
    </row>
    <row r="244" spans="3:11" x14ac:dyDescent="0.25">
      <c r="C244" t="s">
        <v>854</v>
      </c>
      <c r="D244" t="s">
        <v>814</v>
      </c>
      <c r="E244" t="s">
        <v>264</v>
      </c>
      <c r="F244" s="1">
        <v>4860.4000000000005</v>
      </c>
      <c r="G244" s="1">
        <v>317.95999999999998</v>
      </c>
      <c r="H244" s="22">
        <f t="shared" si="3"/>
        <v>4542.4400000000005</v>
      </c>
      <c r="I244" s="21"/>
      <c r="K244" s="22"/>
    </row>
    <row r="245" spans="3:11" x14ac:dyDescent="0.25">
      <c r="C245" t="s">
        <v>856</v>
      </c>
      <c r="D245" t="s">
        <v>38</v>
      </c>
      <c r="E245" t="s">
        <v>857</v>
      </c>
      <c r="F245" s="1">
        <v>3000</v>
      </c>
      <c r="G245" s="1">
        <v>169.77</v>
      </c>
      <c r="H245" s="22">
        <f t="shared" si="3"/>
        <v>2830.23</v>
      </c>
      <c r="I245" s="21"/>
      <c r="K245" s="22"/>
    </row>
    <row r="246" spans="3:11" x14ac:dyDescent="0.25">
      <c r="C246" t="s">
        <v>28</v>
      </c>
      <c r="D246" t="s">
        <v>858</v>
      </c>
      <c r="E246" t="s">
        <v>859</v>
      </c>
      <c r="F246" s="1">
        <v>5909.9845280000018</v>
      </c>
      <c r="G246" s="1">
        <v>432.15</v>
      </c>
      <c r="H246" s="22">
        <f t="shared" si="3"/>
        <v>5477.8345280000021</v>
      </c>
      <c r="I246" s="21"/>
      <c r="K246" s="22"/>
    </row>
    <row r="247" spans="3:11" x14ac:dyDescent="0.25">
      <c r="C247" t="s">
        <v>28</v>
      </c>
      <c r="D247" t="s">
        <v>627</v>
      </c>
      <c r="E247" t="s">
        <v>200</v>
      </c>
      <c r="F247" s="1">
        <v>602.28</v>
      </c>
      <c r="G247" s="1">
        <v>16.32</v>
      </c>
      <c r="H247" s="22">
        <f t="shared" si="3"/>
        <v>585.95999999999992</v>
      </c>
      <c r="I247" s="21"/>
      <c r="K247" s="22"/>
    </row>
    <row r="248" spans="3:11" x14ac:dyDescent="0.25">
      <c r="C248" t="s">
        <v>28</v>
      </c>
      <c r="D248" t="s">
        <v>860</v>
      </c>
      <c r="E248" t="s">
        <v>861</v>
      </c>
      <c r="F248" s="1">
        <v>1157.1400000000001</v>
      </c>
      <c r="G248" s="1">
        <v>51.83</v>
      </c>
      <c r="H248" s="22">
        <f t="shared" si="3"/>
        <v>1105.3100000000002</v>
      </c>
      <c r="I248" s="21"/>
      <c r="K248" s="22"/>
    </row>
    <row r="249" spans="3:11" x14ac:dyDescent="0.25">
      <c r="C249" t="s">
        <v>28</v>
      </c>
      <c r="D249" t="s">
        <v>749</v>
      </c>
      <c r="E249" t="s">
        <v>862</v>
      </c>
      <c r="F249" s="1">
        <v>7729.6399999999994</v>
      </c>
      <c r="G249" s="1">
        <v>647.04</v>
      </c>
      <c r="H249" s="22">
        <f t="shared" si="3"/>
        <v>7082.5999999999995</v>
      </c>
      <c r="I249" s="21"/>
      <c r="K249" s="22"/>
    </row>
    <row r="250" spans="3:11" x14ac:dyDescent="0.25">
      <c r="C250" t="s">
        <v>28</v>
      </c>
      <c r="D250" t="s">
        <v>814</v>
      </c>
      <c r="E250" t="s">
        <v>863</v>
      </c>
      <c r="F250" s="1">
        <v>7310.3940000000002</v>
      </c>
      <c r="G250" s="1">
        <v>584.52</v>
      </c>
      <c r="H250" s="22">
        <f t="shared" si="3"/>
        <v>6725.8739999999998</v>
      </c>
      <c r="I250" s="21"/>
      <c r="K250" s="22"/>
    </row>
    <row r="251" spans="3:11" x14ac:dyDescent="0.25">
      <c r="C251" t="s">
        <v>28</v>
      </c>
      <c r="D251" t="s">
        <v>731</v>
      </c>
      <c r="E251" t="s">
        <v>298</v>
      </c>
      <c r="F251" s="1">
        <v>600</v>
      </c>
      <c r="G251" s="1">
        <v>16.170000000000002</v>
      </c>
      <c r="H251" s="22">
        <f t="shared" si="3"/>
        <v>583.83000000000004</v>
      </c>
      <c r="I251" s="21"/>
      <c r="K251" s="22"/>
    </row>
    <row r="252" spans="3:11" x14ac:dyDescent="0.25">
      <c r="C252" t="s">
        <v>864</v>
      </c>
      <c r="D252" t="s">
        <v>865</v>
      </c>
      <c r="E252" t="s">
        <v>783</v>
      </c>
      <c r="F252" s="1">
        <v>12535.392</v>
      </c>
      <c r="G252" s="1">
        <v>1568.44</v>
      </c>
      <c r="H252" s="22">
        <f t="shared" si="3"/>
        <v>10966.951999999999</v>
      </c>
      <c r="I252" s="21"/>
      <c r="K252" s="22"/>
    </row>
    <row r="253" spans="3:11" x14ac:dyDescent="0.25">
      <c r="C253" t="s">
        <v>866</v>
      </c>
      <c r="D253" t="s">
        <v>230</v>
      </c>
      <c r="E253" t="s">
        <v>867</v>
      </c>
      <c r="F253" s="1">
        <v>3622.8299999999995</v>
      </c>
      <c r="G253" s="1">
        <v>209.63</v>
      </c>
      <c r="H253" s="22">
        <f t="shared" si="3"/>
        <v>3413.1999999999994</v>
      </c>
      <c r="I253" s="21"/>
      <c r="K253" s="22"/>
    </row>
    <row r="254" spans="3:11" x14ac:dyDescent="0.25">
      <c r="C254" t="s">
        <v>161</v>
      </c>
      <c r="D254" t="s">
        <v>188</v>
      </c>
      <c r="E254" t="s">
        <v>691</v>
      </c>
      <c r="F254" s="1">
        <v>643.48</v>
      </c>
      <c r="G254" s="1">
        <v>18.95</v>
      </c>
      <c r="H254" s="22">
        <f t="shared" si="3"/>
        <v>624.53</v>
      </c>
      <c r="I254" s="21"/>
      <c r="K254" s="22"/>
    </row>
    <row r="255" spans="3:11" x14ac:dyDescent="0.25">
      <c r="C255" t="s">
        <v>161</v>
      </c>
      <c r="D255" t="s">
        <v>181</v>
      </c>
      <c r="E255" t="s">
        <v>868</v>
      </c>
      <c r="F255" s="1">
        <v>4500</v>
      </c>
      <c r="G255" s="1">
        <v>278.75</v>
      </c>
      <c r="H255" s="22">
        <f t="shared" si="3"/>
        <v>4221.25</v>
      </c>
      <c r="I255" s="21"/>
      <c r="K255" s="22"/>
    </row>
    <row r="256" spans="3:11" x14ac:dyDescent="0.25">
      <c r="C256" t="s">
        <v>161</v>
      </c>
      <c r="D256" t="s">
        <v>97</v>
      </c>
      <c r="E256" t="s">
        <v>869</v>
      </c>
      <c r="F256" s="1">
        <v>6648.7325940000019</v>
      </c>
      <c r="G256" s="1">
        <v>512.53</v>
      </c>
      <c r="H256" s="22">
        <f t="shared" si="3"/>
        <v>6136.2025940000021</v>
      </c>
      <c r="I256" s="21"/>
      <c r="K256" s="22"/>
    </row>
    <row r="257" spans="3:11" x14ac:dyDescent="0.25">
      <c r="C257" t="s">
        <v>161</v>
      </c>
      <c r="D257" t="s">
        <v>870</v>
      </c>
      <c r="E257" t="s">
        <v>298</v>
      </c>
      <c r="F257" s="1">
        <v>3612</v>
      </c>
      <c r="G257" s="1">
        <v>208.94</v>
      </c>
      <c r="H257" s="22">
        <f t="shared" si="3"/>
        <v>3403.06</v>
      </c>
      <c r="I257" s="21"/>
      <c r="K257" s="22"/>
    </row>
    <row r="258" spans="3:11" x14ac:dyDescent="0.25">
      <c r="C258" t="s">
        <v>161</v>
      </c>
      <c r="D258" t="s">
        <v>32</v>
      </c>
      <c r="E258" t="s">
        <v>92</v>
      </c>
      <c r="F258" s="1">
        <v>4000</v>
      </c>
      <c r="G258" s="1">
        <v>233.77</v>
      </c>
      <c r="H258" s="22">
        <f t="shared" si="3"/>
        <v>3766.23</v>
      </c>
      <c r="I258" s="21"/>
      <c r="K258" s="22"/>
    </row>
    <row r="259" spans="3:11" x14ac:dyDescent="0.25">
      <c r="C259" t="s">
        <v>161</v>
      </c>
      <c r="D259" t="s">
        <v>590</v>
      </c>
      <c r="E259" t="s">
        <v>871</v>
      </c>
      <c r="F259" s="1">
        <v>10872.84</v>
      </c>
      <c r="G259" s="1">
        <v>1213.32</v>
      </c>
      <c r="H259" s="22">
        <f t="shared" si="3"/>
        <v>9659.52</v>
      </c>
      <c r="I259" s="21"/>
      <c r="K259" s="22"/>
    </row>
    <row r="260" spans="3:11" x14ac:dyDescent="0.25">
      <c r="C260" t="s">
        <v>161</v>
      </c>
      <c r="D260" t="s">
        <v>872</v>
      </c>
      <c r="E260" t="s">
        <v>477</v>
      </c>
      <c r="F260" s="1">
        <v>16044.084999999999</v>
      </c>
      <c r="G260" s="1">
        <v>2317.9</v>
      </c>
      <c r="H260" s="22">
        <f t="shared" si="3"/>
        <v>13726.184999999999</v>
      </c>
      <c r="I260" s="21"/>
      <c r="K260" s="22"/>
    </row>
    <row r="261" spans="3:11" x14ac:dyDescent="0.25">
      <c r="C261" t="s">
        <v>873</v>
      </c>
      <c r="D261" t="s">
        <v>407</v>
      </c>
      <c r="E261" t="s">
        <v>874</v>
      </c>
      <c r="F261" s="1">
        <v>10950.8</v>
      </c>
      <c r="G261" s="1">
        <v>1229.97</v>
      </c>
      <c r="H261" s="22">
        <f t="shared" ref="H261:H324" si="4">F261-G261</f>
        <v>9720.83</v>
      </c>
      <c r="I261" s="21"/>
      <c r="K261" s="22"/>
    </row>
    <row r="262" spans="3:11" x14ac:dyDescent="0.25">
      <c r="C262" s="12" t="s">
        <v>873</v>
      </c>
      <c r="D262" s="12" t="s">
        <v>32</v>
      </c>
      <c r="E262" s="12" t="s">
        <v>875</v>
      </c>
      <c r="F262" s="13">
        <v>5726.5360000000001</v>
      </c>
      <c r="G262" s="13">
        <v>412.19</v>
      </c>
      <c r="H262" s="22">
        <f t="shared" si="4"/>
        <v>5314.3460000000005</v>
      </c>
      <c r="I262" s="21"/>
      <c r="K262" s="22"/>
    </row>
    <row r="263" spans="3:11" x14ac:dyDescent="0.25">
      <c r="C263" t="s">
        <v>154</v>
      </c>
      <c r="D263" t="s">
        <v>355</v>
      </c>
      <c r="E263" t="s">
        <v>298</v>
      </c>
      <c r="F263" s="1">
        <v>2500</v>
      </c>
      <c r="G263" s="1">
        <v>137.77000000000001</v>
      </c>
      <c r="H263" s="22">
        <f t="shared" si="4"/>
        <v>2362.23</v>
      </c>
      <c r="I263" s="21"/>
      <c r="K263" s="22"/>
    </row>
    <row r="264" spans="3:11" x14ac:dyDescent="0.25">
      <c r="C264" t="s">
        <v>154</v>
      </c>
      <c r="D264" t="s">
        <v>127</v>
      </c>
      <c r="E264" t="s">
        <v>876</v>
      </c>
      <c r="F264" s="1">
        <v>3350.75</v>
      </c>
      <c r="G264" s="1">
        <v>192.22</v>
      </c>
      <c r="H264" s="22">
        <f t="shared" si="4"/>
        <v>3158.53</v>
      </c>
      <c r="I264" s="21"/>
      <c r="K264" s="22"/>
    </row>
    <row r="265" spans="3:11" x14ac:dyDescent="0.25">
      <c r="C265" t="s">
        <v>877</v>
      </c>
      <c r="D265" t="s">
        <v>32</v>
      </c>
      <c r="E265" t="s">
        <v>878</v>
      </c>
      <c r="F265" s="1">
        <v>699.34</v>
      </c>
      <c r="G265" s="1">
        <v>22.53</v>
      </c>
      <c r="H265" s="22">
        <f t="shared" si="4"/>
        <v>676.81000000000006</v>
      </c>
      <c r="I265" s="21"/>
      <c r="J265" s="21"/>
      <c r="K265" s="22"/>
    </row>
    <row r="266" spans="3:11" x14ac:dyDescent="0.25">
      <c r="C266" t="s">
        <v>723</v>
      </c>
      <c r="D266" t="s">
        <v>345</v>
      </c>
      <c r="E266" t="s">
        <v>879</v>
      </c>
      <c r="F266" s="1">
        <v>2668.7849999999999</v>
      </c>
      <c r="G266" s="1">
        <v>148.57</v>
      </c>
      <c r="H266" s="22">
        <f t="shared" si="4"/>
        <v>2520.2149999999997</v>
      </c>
      <c r="I266" s="21"/>
      <c r="K266" s="22"/>
    </row>
    <row r="267" spans="3:11" x14ac:dyDescent="0.25">
      <c r="C267" t="s">
        <v>723</v>
      </c>
      <c r="D267" t="s">
        <v>880</v>
      </c>
      <c r="E267" t="s">
        <v>626</v>
      </c>
      <c r="F267" s="1">
        <v>4525.482</v>
      </c>
      <c r="G267" s="1">
        <v>281.52</v>
      </c>
      <c r="H267" s="22">
        <f t="shared" si="4"/>
        <v>4243.9619999999995</v>
      </c>
      <c r="I267" s="21"/>
      <c r="K267" s="22"/>
    </row>
    <row r="268" spans="3:11" x14ac:dyDescent="0.25">
      <c r="C268" t="s">
        <v>723</v>
      </c>
      <c r="D268" t="s">
        <v>14</v>
      </c>
      <c r="E268" t="s">
        <v>617</v>
      </c>
      <c r="F268" s="1">
        <v>7537.9203841000017</v>
      </c>
      <c r="G268" s="1">
        <v>616.37</v>
      </c>
      <c r="H268" s="22">
        <f t="shared" si="4"/>
        <v>6921.5503841000018</v>
      </c>
      <c r="I268" s="21"/>
      <c r="K268" s="22"/>
    </row>
    <row r="269" spans="3:11" x14ac:dyDescent="0.25">
      <c r="C269" t="s">
        <v>723</v>
      </c>
      <c r="D269" t="s">
        <v>208</v>
      </c>
      <c r="E269" t="s">
        <v>881</v>
      </c>
      <c r="F269" s="1">
        <v>2696.518</v>
      </c>
      <c r="G269" s="1">
        <v>150.35</v>
      </c>
      <c r="H269" s="22">
        <f t="shared" si="4"/>
        <v>2546.1680000000001</v>
      </c>
      <c r="I269" s="21"/>
      <c r="K269" s="22"/>
    </row>
    <row r="270" spans="3:11" x14ac:dyDescent="0.25">
      <c r="C270" t="s">
        <v>239</v>
      </c>
      <c r="D270" t="s">
        <v>18</v>
      </c>
      <c r="E270" t="s">
        <v>42</v>
      </c>
      <c r="F270" s="1">
        <v>6725</v>
      </c>
      <c r="G270" s="1">
        <v>520.83000000000004</v>
      </c>
      <c r="H270" s="22">
        <f t="shared" si="4"/>
        <v>6204.17</v>
      </c>
      <c r="I270" s="21"/>
      <c r="K270" s="22"/>
    </row>
    <row r="271" spans="3:11" x14ac:dyDescent="0.25">
      <c r="C271" t="s">
        <v>882</v>
      </c>
      <c r="D271" t="s">
        <v>723</v>
      </c>
      <c r="E271" t="s">
        <v>309</v>
      </c>
      <c r="F271" s="1">
        <v>8569.884</v>
      </c>
      <c r="G271" s="1">
        <v>781.48</v>
      </c>
      <c r="H271" s="22">
        <f t="shared" si="4"/>
        <v>7788.4040000000005</v>
      </c>
      <c r="I271" s="21"/>
      <c r="K271" s="22"/>
    </row>
    <row r="272" spans="3:11" x14ac:dyDescent="0.25">
      <c r="C272" t="s">
        <v>883</v>
      </c>
      <c r="D272" t="s">
        <v>147</v>
      </c>
      <c r="E272" t="s">
        <v>884</v>
      </c>
      <c r="F272" s="1">
        <v>345.20000000000005</v>
      </c>
      <c r="G272" s="1">
        <v>6.63</v>
      </c>
      <c r="H272" s="22">
        <f t="shared" si="4"/>
        <v>338.57000000000005</v>
      </c>
      <c r="I272" s="21"/>
      <c r="K272" s="22"/>
    </row>
    <row r="273" spans="3:11" x14ac:dyDescent="0.25">
      <c r="C273" t="s">
        <v>885</v>
      </c>
      <c r="D273" t="s">
        <v>32</v>
      </c>
      <c r="E273" t="s">
        <v>886</v>
      </c>
      <c r="F273" s="1">
        <v>5000</v>
      </c>
      <c r="G273" s="1">
        <v>333.15</v>
      </c>
      <c r="H273" s="22">
        <f t="shared" si="4"/>
        <v>4666.8500000000004</v>
      </c>
      <c r="I273" s="21"/>
      <c r="K273" s="22"/>
    </row>
    <row r="274" spans="3:11" x14ac:dyDescent="0.25">
      <c r="C274" t="s">
        <v>887</v>
      </c>
      <c r="D274" t="s">
        <v>265</v>
      </c>
      <c r="E274" t="s">
        <v>344</v>
      </c>
      <c r="F274" s="1">
        <v>3299.6</v>
      </c>
      <c r="G274" s="1">
        <v>188.95</v>
      </c>
      <c r="H274" s="22">
        <f t="shared" si="4"/>
        <v>3110.65</v>
      </c>
      <c r="I274" s="21"/>
      <c r="K274" s="22"/>
    </row>
    <row r="275" spans="3:11" x14ac:dyDescent="0.25">
      <c r="C275" t="s">
        <v>648</v>
      </c>
      <c r="D275" t="s">
        <v>302</v>
      </c>
      <c r="E275" t="s">
        <v>888</v>
      </c>
      <c r="F275" s="1">
        <v>2580.096</v>
      </c>
      <c r="G275" s="1">
        <v>142.9</v>
      </c>
      <c r="H275" s="22">
        <f t="shared" si="4"/>
        <v>2437.1959999999999</v>
      </c>
      <c r="I275" s="21"/>
      <c r="K275" s="22"/>
    </row>
    <row r="276" spans="3:11" x14ac:dyDescent="0.25">
      <c r="C276" t="s">
        <v>648</v>
      </c>
      <c r="D276" t="s">
        <v>889</v>
      </c>
      <c r="E276" t="s">
        <v>890</v>
      </c>
      <c r="F276" s="1">
        <v>8569.884</v>
      </c>
      <c r="G276" s="1">
        <v>781.48</v>
      </c>
      <c r="H276" s="22">
        <f t="shared" si="4"/>
        <v>7788.4040000000005</v>
      </c>
      <c r="I276" s="21"/>
      <c r="K276" s="22"/>
    </row>
    <row r="277" spans="3:11" x14ac:dyDescent="0.25">
      <c r="C277" t="s">
        <v>891</v>
      </c>
      <c r="D277" t="s">
        <v>249</v>
      </c>
      <c r="E277" t="s">
        <v>892</v>
      </c>
      <c r="F277" s="1">
        <v>9234.3508250000032</v>
      </c>
      <c r="G277" s="1">
        <v>899.95</v>
      </c>
      <c r="H277" s="22">
        <f t="shared" si="4"/>
        <v>8334.4008250000024</v>
      </c>
      <c r="I277" s="21"/>
      <c r="K277" s="22"/>
    </row>
    <row r="278" spans="3:11" x14ac:dyDescent="0.25">
      <c r="C278" t="s">
        <v>893</v>
      </c>
      <c r="D278" t="s">
        <v>265</v>
      </c>
      <c r="E278" t="s">
        <v>894</v>
      </c>
      <c r="F278" s="1">
        <v>6648.7325940000028</v>
      </c>
      <c r="G278" s="1">
        <v>512.53</v>
      </c>
      <c r="H278" s="22">
        <f t="shared" si="4"/>
        <v>6136.202594000003</v>
      </c>
      <c r="I278" s="21"/>
      <c r="K278" s="22"/>
    </row>
    <row r="279" spans="3:11" x14ac:dyDescent="0.25">
      <c r="C279" t="s">
        <v>190</v>
      </c>
      <c r="D279" t="s">
        <v>54</v>
      </c>
      <c r="E279" t="s">
        <v>783</v>
      </c>
      <c r="F279" s="1">
        <v>13500</v>
      </c>
      <c r="G279" s="1">
        <v>1774.48</v>
      </c>
      <c r="H279" s="22">
        <f t="shared" si="4"/>
        <v>11725.52</v>
      </c>
      <c r="I279" s="21"/>
      <c r="K279" s="22"/>
    </row>
    <row r="280" spans="3:11" x14ac:dyDescent="0.25">
      <c r="C280" t="s">
        <v>895</v>
      </c>
      <c r="D280" t="s">
        <v>896</v>
      </c>
      <c r="E280" t="s">
        <v>897</v>
      </c>
      <c r="F280" s="1">
        <v>12081.220990000003</v>
      </c>
      <c r="G280" s="1">
        <v>1471.43</v>
      </c>
      <c r="H280" s="22">
        <f t="shared" si="4"/>
        <v>10609.790990000003</v>
      </c>
      <c r="I280" s="21"/>
      <c r="K280" s="22"/>
    </row>
    <row r="281" spans="3:11" x14ac:dyDescent="0.25">
      <c r="C281" t="s">
        <v>14</v>
      </c>
      <c r="D281" t="s">
        <v>97</v>
      </c>
      <c r="E281" t="s">
        <v>298</v>
      </c>
      <c r="F281" s="1">
        <v>2856.6280000000002</v>
      </c>
      <c r="G281" s="1">
        <v>160.6</v>
      </c>
      <c r="H281" s="22">
        <f t="shared" si="4"/>
        <v>2696.0280000000002</v>
      </c>
      <c r="I281" s="21"/>
      <c r="K281" s="22"/>
    </row>
    <row r="282" spans="3:11" x14ac:dyDescent="0.25">
      <c r="C282" t="s">
        <v>167</v>
      </c>
      <c r="D282" t="s">
        <v>333</v>
      </c>
      <c r="E282" t="s">
        <v>886</v>
      </c>
      <c r="F282" s="1">
        <v>4089.6</v>
      </c>
      <c r="G282" s="1">
        <v>239.51</v>
      </c>
      <c r="H282" s="22">
        <f t="shared" si="4"/>
        <v>3850.09</v>
      </c>
      <c r="I282" s="21"/>
      <c r="K282" s="22"/>
    </row>
    <row r="283" spans="3:11" x14ac:dyDescent="0.25">
      <c r="C283" t="s">
        <v>167</v>
      </c>
      <c r="D283" t="s">
        <v>653</v>
      </c>
      <c r="E283" t="s">
        <v>898</v>
      </c>
      <c r="F283" s="1">
        <v>6279.3585610000027</v>
      </c>
      <c r="G283" s="1">
        <v>472.34</v>
      </c>
      <c r="H283" s="22">
        <f t="shared" si="4"/>
        <v>5807.0185610000026</v>
      </c>
      <c r="I283" s="21"/>
      <c r="K283" s="22"/>
    </row>
    <row r="284" spans="3:11" x14ac:dyDescent="0.25">
      <c r="C284" t="s">
        <v>167</v>
      </c>
      <c r="D284" t="s">
        <v>448</v>
      </c>
      <c r="E284" t="s">
        <v>630</v>
      </c>
      <c r="F284" s="1">
        <v>5225</v>
      </c>
      <c r="G284" s="1">
        <v>357.63</v>
      </c>
      <c r="H284" s="22">
        <f t="shared" si="4"/>
        <v>4867.37</v>
      </c>
      <c r="I284" s="21"/>
      <c r="K284" s="22"/>
    </row>
    <row r="285" spans="3:11" x14ac:dyDescent="0.25">
      <c r="C285" t="s">
        <v>167</v>
      </c>
      <c r="D285" t="s">
        <v>243</v>
      </c>
      <c r="E285" t="s">
        <v>899</v>
      </c>
      <c r="F285" s="1">
        <v>2433.06</v>
      </c>
      <c r="G285" s="1">
        <v>133.49</v>
      </c>
      <c r="H285" s="22">
        <f t="shared" si="4"/>
        <v>2299.5699999999997</v>
      </c>
      <c r="I285" s="21"/>
      <c r="K285" s="22"/>
    </row>
    <row r="286" spans="3:11" x14ac:dyDescent="0.25">
      <c r="C286" t="s">
        <v>199</v>
      </c>
      <c r="D286" t="s">
        <v>97</v>
      </c>
      <c r="E286" t="s">
        <v>717</v>
      </c>
      <c r="F286" s="1">
        <v>6648.7325940000019</v>
      </c>
      <c r="G286" s="1">
        <v>512.53</v>
      </c>
      <c r="H286" s="22">
        <f t="shared" si="4"/>
        <v>6136.2025940000021</v>
      </c>
      <c r="I286" s="21"/>
      <c r="K286" s="22"/>
    </row>
    <row r="287" spans="3:11" x14ac:dyDescent="0.25">
      <c r="C287" t="s">
        <v>32</v>
      </c>
      <c r="D287" t="s">
        <v>417</v>
      </c>
      <c r="E287" t="s">
        <v>365</v>
      </c>
      <c r="F287" s="1">
        <v>2770.3052475000009</v>
      </c>
      <c r="G287" s="1">
        <v>155.07</v>
      </c>
      <c r="H287" s="22">
        <f t="shared" si="4"/>
        <v>2615.2352475000007</v>
      </c>
      <c r="I287" s="21"/>
      <c r="K287" s="22"/>
    </row>
    <row r="288" spans="3:11" x14ac:dyDescent="0.25">
      <c r="C288" t="s">
        <v>32</v>
      </c>
      <c r="D288" t="s">
        <v>533</v>
      </c>
      <c r="E288" t="s">
        <v>685</v>
      </c>
      <c r="F288" s="1">
        <v>567.78</v>
      </c>
      <c r="G288" s="1">
        <v>14.11</v>
      </c>
      <c r="H288" s="22">
        <f t="shared" si="4"/>
        <v>553.66999999999996</v>
      </c>
      <c r="I288" s="21"/>
      <c r="K288" s="22"/>
    </row>
    <row r="289" spans="3:11" x14ac:dyDescent="0.25">
      <c r="C289" t="s">
        <v>32</v>
      </c>
      <c r="D289" t="s">
        <v>580</v>
      </c>
      <c r="E289" t="s">
        <v>900</v>
      </c>
      <c r="F289" s="1">
        <v>8310.915742500003</v>
      </c>
      <c r="G289" s="1">
        <v>740.05</v>
      </c>
      <c r="H289" s="22">
        <f t="shared" si="4"/>
        <v>7570.8657425000029</v>
      </c>
      <c r="I289" s="21"/>
      <c r="K289" s="22"/>
    </row>
    <row r="290" spans="3:11" x14ac:dyDescent="0.25">
      <c r="C290" t="s">
        <v>32</v>
      </c>
      <c r="D290" t="s">
        <v>757</v>
      </c>
      <c r="E290" t="s">
        <v>901</v>
      </c>
      <c r="F290" s="1">
        <v>6279.3585610000027</v>
      </c>
      <c r="G290" s="1">
        <v>472.34</v>
      </c>
      <c r="H290" s="22">
        <f t="shared" si="4"/>
        <v>5807.0185610000026</v>
      </c>
      <c r="I290" s="21"/>
      <c r="K290" s="22"/>
    </row>
    <row r="291" spans="3:11" x14ac:dyDescent="0.25">
      <c r="C291" t="s">
        <v>32</v>
      </c>
      <c r="D291" t="s">
        <v>902</v>
      </c>
      <c r="E291" t="s">
        <v>903</v>
      </c>
      <c r="F291" s="1">
        <v>6648.7325940000019</v>
      </c>
      <c r="G291" s="1">
        <v>512.53</v>
      </c>
      <c r="H291" s="22">
        <f t="shared" si="4"/>
        <v>6136.2025940000021</v>
      </c>
      <c r="I291" s="21"/>
      <c r="K291" s="22"/>
    </row>
    <row r="292" spans="3:11" x14ac:dyDescent="0.25">
      <c r="C292" t="s">
        <v>32</v>
      </c>
      <c r="D292" t="s">
        <v>904</v>
      </c>
      <c r="E292" t="s">
        <v>905</v>
      </c>
      <c r="F292" s="1">
        <v>9234.3508250000032</v>
      </c>
      <c r="G292" s="1">
        <v>899.95</v>
      </c>
      <c r="H292" s="22">
        <f t="shared" si="4"/>
        <v>8334.4008250000024</v>
      </c>
      <c r="I292" s="21"/>
      <c r="K292" s="22"/>
    </row>
    <row r="293" spans="3:11" x14ac:dyDescent="0.25">
      <c r="C293" t="s">
        <v>32</v>
      </c>
      <c r="D293" t="s">
        <v>906</v>
      </c>
      <c r="E293" t="s">
        <v>675</v>
      </c>
      <c r="F293" s="1">
        <v>10000</v>
      </c>
      <c r="G293" s="1">
        <v>1037.1500000000001</v>
      </c>
      <c r="H293" s="22">
        <f t="shared" si="4"/>
        <v>8962.85</v>
      </c>
      <c r="I293" s="21"/>
      <c r="K293" s="22"/>
    </row>
    <row r="294" spans="3:11" x14ac:dyDescent="0.25">
      <c r="C294" t="s">
        <v>32</v>
      </c>
      <c r="D294" t="s">
        <v>907</v>
      </c>
      <c r="E294" t="s">
        <v>859</v>
      </c>
      <c r="F294" s="1">
        <v>10100</v>
      </c>
      <c r="G294" s="1">
        <v>1055.07</v>
      </c>
      <c r="H294" s="22">
        <f t="shared" si="4"/>
        <v>9044.93</v>
      </c>
      <c r="I294" s="21"/>
      <c r="K294" s="22"/>
    </row>
    <row r="295" spans="3:11" x14ac:dyDescent="0.25">
      <c r="C295" t="s">
        <v>361</v>
      </c>
      <c r="D295" t="s">
        <v>895</v>
      </c>
      <c r="E295" t="s">
        <v>250</v>
      </c>
      <c r="F295" s="1">
        <v>8000</v>
      </c>
      <c r="G295" s="1">
        <v>690.3</v>
      </c>
      <c r="H295" s="22">
        <f t="shared" si="4"/>
        <v>7309.7</v>
      </c>
      <c r="I295" s="21"/>
      <c r="K295" s="22"/>
    </row>
    <row r="296" spans="3:11" x14ac:dyDescent="0.25">
      <c r="C296" t="s">
        <v>908</v>
      </c>
      <c r="D296" t="s">
        <v>286</v>
      </c>
      <c r="E296" t="s">
        <v>909</v>
      </c>
      <c r="F296" s="1">
        <v>3545</v>
      </c>
      <c r="G296" s="1">
        <v>204.65</v>
      </c>
      <c r="H296" s="22">
        <f t="shared" si="4"/>
        <v>3340.35</v>
      </c>
      <c r="I296" s="21"/>
      <c r="K296" s="22"/>
    </row>
    <row r="297" spans="3:11" x14ac:dyDescent="0.25">
      <c r="C297" t="s">
        <v>138</v>
      </c>
      <c r="D297" t="s">
        <v>910</v>
      </c>
      <c r="E297" t="s">
        <v>160</v>
      </c>
      <c r="F297" s="1">
        <v>11081.220990000003</v>
      </c>
      <c r="G297" s="1">
        <v>1257.83</v>
      </c>
      <c r="H297" s="22">
        <f t="shared" si="4"/>
        <v>9823.3909900000035</v>
      </c>
      <c r="I297" s="21"/>
      <c r="K297" s="22"/>
    </row>
    <row r="298" spans="3:11" x14ac:dyDescent="0.25">
      <c r="C298" t="s">
        <v>138</v>
      </c>
      <c r="D298" t="s">
        <v>233</v>
      </c>
      <c r="E298" t="s">
        <v>79</v>
      </c>
      <c r="F298" s="1">
        <v>1216.53</v>
      </c>
      <c r="G298" s="1">
        <v>55.63</v>
      </c>
      <c r="H298" s="22">
        <f t="shared" si="4"/>
        <v>1160.8999999999999</v>
      </c>
      <c r="I298" s="21"/>
      <c r="K298" s="22"/>
    </row>
    <row r="299" spans="3:11" x14ac:dyDescent="0.25">
      <c r="C299" t="s">
        <v>64</v>
      </c>
      <c r="D299" t="s">
        <v>911</v>
      </c>
      <c r="E299" t="s">
        <v>912</v>
      </c>
      <c r="F299" s="1">
        <v>900.68143999999995</v>
      </c>
      <c r="G299" s="1">
        <v>35.409999999999997</v>
      </c>
      <c r="H299" s="22">
        <f t="shared" si="4"/>
        <v>865.27143999999998</v>
      </c>
      <c r="I299" s="21"/>
      <c r="K299" s="22"/>
    </row>
    <row r="300" spans="3:11" x14ac:dyDescent="0.25">
      <c r="C300" t="s">
        <v>64</v>
      </c>
      <c r="D300" t="s">
        <v>147</v>
      </c>
      <c r="E300" t="s">
        <v>913</v>
      </c>
      <c r="F300" s="1">
        <v>5449</v>
      </c>
      <c r="G300" s="1">
        <v>382</v>
      </c>
      <c r="H300" s="22">
        <f t="shared" si="4"/>
        <v>5067</v>
      </c>
      <c r="I300" s="21"/>
      <c r="K300" s="22"/>
    </row>
    <row r="301" spans="3:11" x14ac:dyDescent="0.25">
      <c r="C301" t="s">
        <v>914</v>
      </c>
      <c r="D301" t="s">
        <v>768</v>
      </c>
      <c r="E301" t="s">
        <v>915</v>
      </c>
      <c r="F301" s="1">
        <v>6648.7325940000019</v>
      </c>
      <c r="G301" s="1">
        <v>512.53</v>
      </c>
      <c r="H301" s="22">
        <f t="shared" si="4"/>
        <v>6136.2025940000021</v>
      </c>
      <c r="I301" s="21"/>
      <c r="K301" s="22"/>
    </row>
    <row r="302" spans="3:11" x14ac:dyDescent="0.25">
      <c r="C302" t="s">
        <v>916</v>
      </c>
      <c r="D302" t="s">
        <v>917</v>
      </c>
      <c r="E302" t="s">
        <v>760</v>
      </c>
      <c r="F302" s="1">
        <v>1000</v>
      </c>
      <c r="G302" s="1">
        <v>41.77</v>
      </c>
      <c r="H302" s="22">
        <f t="shared" si="4"/>
        <v>958.23</v>
      </c>
      <c r="I302" s="21"/>
      <c r="K302" s="22"/>
    </row>
    <row r="303" spans="3:11" x14ac:dyDescent="0.25">
      <c r="C303" t="s">
        <v>918</v>
      </c>
      <c r="D303" t="s">
        <v>151</v>
      </c>
      <c r="E303" t="s">
        <v>128</v>
      </c>
      <c r="F303" s="1">
        <v>3116.8799999999997</v>
      </c>
      <c r="G303" s="1">
        <v>177.25</v>
      </c>
      <c r="H303" s="22">
        <f t="shared" si="4"/>
        <v>2939.6299999999997</v>
      </c>
      <c r="I303" s="21"/>
      <c r="K303" s="22"/>
    </row>
    <row r="304" spans="3:11" x14ac:dyDescent="0.25">
      <c r="C304" t="s">
        <v>918</v>
      </c>
      <c r="D304" t="s">
        <v>167</v>
      </c>
      <c r="E304" t="s">
        <v>281</v>
      </c>
      <c r="F304" s="1">
        <v>5563.9500000000007</v>
      </c>
      <c r="G304" s="1">
        <v>394.5</v>
      </c>
      <c r="H304" s="22">
        <f t="shared" si="4"/>
        <v>5169.4500000000007</v>
      </c>
      <c r="I304" s="21"/>
      <c r="K304" s="22"/>
    </row>
    <row r="305" spans="3:11" x14ac:dyDescent="0.25">
      <c r="C305" t="s">
        <v>919</v>
      </c>
      <c r="D305" t="s">
        <v>607</v>
      </c>
      <c r="E305" t="s">
        <v>920</v>
      </c>
      <c r="F305" s="1">
        <v>2451.38</v>
      </c>
      <c r="G305" s="1">
        <v>134.66</v>
      </c>
      <c r="H305" s="22">
        <f t="shared" si="4"/>
        <v>2316.7200000000003</v>
      </c>
      <c r="I305" s="21"/>
      <c r="K305" s="22"/>
    </row>
    <row r="306" spans="3:11" x14ac:dyDescent="0.25">
      <c r="C306" t="s">
        <v>919</v>
      </c>
      <c r="D306" t="s">
        <v>407</v>
      </c>
      <c r="E306" t="s">
        <v>921</v>
      </c>
      <c r="F306" s="1">
        <v>8128.45</v>
      </c>
      <c r="G306" s="1">
        <v>710.85</v>
      </c>
      <c r="H306" s="22">
        <f t="shared" si="4"/>
        <v>7417.5999999999995</v>
      </c>
      <c r="I306" s="21"/>
      <c r="K306" s="22"/>
    </row>
    <row r="307" spans="3:11" x14ac:dyDescent="0.25">
      <c r="C307" t="s">
        <v>85</v>
      </c>
      <c r="D307" t="s">
        <v>922</v>
      </c>
      <c r="E307" t="s">
        <v>588</v>
      </c>
      <c r="F307" s="1">
        <v>7000</v>
      </c>
      <c r="G307" s="1">
        <v>550.75</v>
      </c>
      <c r="H307" s="22">
        <f t="shared" si="4"/>
        <v>6449.25</v>
      </c>
      <c r="I307" s="21"/>
      <c r="K307" s="22"/>
    </row>
    <row r="308" spans="3:11" x14ac:dyDescent="0.25">
      <c r="C308" t="s">
        <v>85</v>
      </c>
      <c r="D308" t="s">
        <v>600</v>
      </c>
      <c r="E308" t="s">
        <v>923</v>
      </c>
      <c r="F308" s="1">
        <v>6648.7325940000028</v>
      </c>
      <c r="G308" s="1">
        <v>512.53</v>
      </c>
      <c r="H308" s="22">
        <f t="shared" si="4"/>
        <v>6136.202594000003</v>
      </c>
      <c r="I308" s="21"/>
      <c r="K308" s="22"/>
    </row>
    <row r="309" spans="3:11" x14ac:dyDescent="0.25">
      <c r="C309" t="s">
        <v>85</v>
      </c>
      <c r="D309" t="s">
        <v>54</v>
      </c>
      <c r="E309" t="s">
        <v>924</v>
      </c>
      <c r="F309" s="1">
        <v>8000</v>
      </c>
      <c r="G309" s="1">
        <v>690.3</v>
      </c>
      <c r="H309" s="22">
        <f t="shared" si="4"/>
        <v>7309.7</v>
      </c>
      <c r="I309" s="21"/>
      <c r="K309" s="22"/>
    </row>
    <row r="310" spans="3:11" x14ac:dyDescent="0.25">
      <c r="C310" t="s">
        <v>925</v>
      </c>
      <c r="D310" t="s">
        <v>193</v>
      </c>
      <c r="E310" t="s">
        <v>244</v>
      </c>
      <c r="F310" s="1">
        <v>2736.12</v>
      </c>
      <c r="G310" s="1">
        <v>152.88</v>
      </c>
      <c r="H310" s="22">
        <f t="shared" si="4"/>
        <v>2583.2399999999998</v>
      </c>
      <c r="I310" s="21"/>
      <c r="K310" s="22"/>
    </row>
    <row r="311" spans="3:11" x14ac:dyDescent="0.25">
      <c r="C311" t="s">
        <v>925</v>
      </c>
      <c r="D311" t="s">
        <v>138</v>
      </c>
      <c r="E311" t="s">
        <v>410</v>
      </c>
      <c r="F311" s="1">
        <v>1909.88</v>
      </c>
      <c r="G311" s="1">
        <v>100</v>
      </c>
      <c r="H311" s="22">
        <f t="shared" si="4"/>
        <v>1809.88</v>
      </c>
      <c r="I311" s="21"/>
      <c r="K311" s="22"/>
    </row>
    <row r="312" spans="3:11" x14ac:dyDescent="0.25">
      <c r="C312" t="s">
        <v>146</v>
      </c>
      <c r="D312" t="s">
        <v>14</v>
      </c>
      <c r="E312" t="s">
        <v>53</v>
      </c>
      <c r="F312" s="1">
        <v>5000</v>
      </c>
      <c r="G312" s="1">
        <v>333.15</v>
      </c>
      <c r="H312" s="22">
        <f t="shared" si="4"/>
        <v>4666.8500000000004</v>
      </c>
      <c r="I312" s="21"/>
      <c r="K312" s="22"/>
    </row>
    <row r="313" spans="3:11" x14ac:dyDescent="0.25">
      <c r="C313" t="s">
        <v>926</v>
      </c>
      <c r="D313" t="s">
        <v>510</v>
      </c>
      <c r="E313" t="s">
        <v>927</v>
      </c>
      <c r="F313" s="1">
        <v>11670.59</v>
      </c>
      <c r="G313" s="1">
        <v>1383.72</v>
      </c>
      <c r="H313" s="22">
        <f t="shared" si="4"/>
        <v>10286.870000000001</v>
      </c>
      <c r="I313" s="21"/>
      <c r="K313" s="22"/>
    </row>
    <row r="314" spans="3:11" x14ac:dyDescent="0.25">
      <c r="C314" t="s">
        <v>127</v>
      </c>
      <c r="D314" t="s">
        <v>172</v>
      </c>
      <c r="E314" t="s">
        <v>675</v>
      </c>
      <c r="F314" s="1">
        <v>719.82499999999993</v>
      </c>
      <c r="G314" s="1">
        <v>23.84</v>
      </c>
      <c r="H314" s="22">
        <f t="shared" si="4"/>
        <v>695.9849999999999</v>
      </c>
      <c r="I314" s="21"/>
      <c r="K314" s="22"/>
    </row>
    <row r="315" spans="3:11" x14ac:dyDescent="0.25">
      <c r="C315" t="s">
        <v>127</v>
      </c>
      <c r="D315" t="s">
        <v>87</v>
      </c>
      <c r="E315" t="s">
        <v>928</v>
      </c>
      <c r="F315" s="1">
        <v>719.82499999999993</v>
      </c>
      <c r="G315" s="1">
        <v>23.84</v>
      </c>
      <c r="H315" s="22">
        <f t="shared" si="4"/>
        <v>695.9849999999999</v>
      </c>
      <c r="I315" s="21"/>
      <c r="K315" s="22"/>
    </row>
    <row r="316" spans="3:11" x14ac:dyDescent="0.25">
      <c r="C316" t="s">
        <v>127</v>
      </c>
      <c r="D316" t="s">
        <v>723</v>
      </c>
      <c r="E316" t="s">
        <v>176</v>
      </c>
      <c r="F316" s="1">
        <v>16283.14</v>
      </c>
      <c r="G316" s="1">
        <v>2368.96</v>
      </c>
      <c r="H316" s="22">
        <f t="shared" si="4"/>
        <v>13914.18</v>
      </c>
      <c r="I316" s="21"/>
      <c r="K316" s="22"/>
    </row>
    <row r="317" spans="3:11" x14ac:dyDescent="0.25">
      <c r="C317" t="s">
        <v>929</v>
      </c>
      <c r="D317" t="s">
        <v>0</v>
      </c>
      <c r="E317" t="s">
        <v>588</v>
      </c>
      <c r="F317" s="1">
        <v>5259.3600000000006</v>
      </c>
      <c r="G317" s="1">
        <v>361.36</v>
      </c>
      <c r="H317" s="22">
        <f t="shared" si="4"/>
        <v>4898.0000000000009</v>
      </c>
      <c r="I317" s="21"/>
      <c r="K317" s="22"/>
    </row>
    <row r="318" spans="3:11" x14ac:dyDescent="0.25">
      <c r="C318" t="s">
        <v>930</v>
      </c>
      <c r="D318" t="s">
        <v>931</v>
      </c>
      <c r="E318" t="s">
        <v>340</v>
      </c>
      <c r="F318" s="1">
        <v>1000</v>
      </c>
      <c r="G318" s="1">
        <v>41.77</v>
      </c>
      <c r="H318" s="22">
        <f t="shared" si="4"/>
        <v>958.23</v>
      </c>
      <c r="I318" s="21"/>
      <c r="K318" s="22"/>
    </row>
    <row r="319" spans="3:11" x14ac:dyDescent="0.25">
      <c r="C319" t="s">
        <v>932</v>
      </c>
      <c r="D319" t="s">
        <v>417</v>
      </c>
      <c r="E319" t="s">
        <v>933</v>
      </c>
      <c r="F319" s="1">
        <v>6648.7325940000019</v>
      </c>
      <c r="G319" s="1">
        <v>512.53</v>
      </c>
      <c r="H319" s="22">
        <f t="shared" si="4"/>
        <v>6136.2025940000021</v>
      </c>
      <c r="I319" s="21"/>
      <c r="K319" s="22"/>
    </row>
    <row r="320" spans="3:11" x14ac:dyDescent="0.25">
      <c r="C320" t="s">
        <v>932</v>
      </c>
      <c r="D320" t="s">
        <v>114</v>
      </c>
      <c r="E320" t="s">
        <v>691</v>
      </c>
      <c r="F320" s="1">
        <v>4314.2800000000007</v>
      </c>
      <c r="G320" s="1">
        <v>258.54000000000002</v>
      </c>
      <c r="H320" s="22">
        <f t="shared" si="4"/>
        <v>4055.7400000000007</v>
      </c>
      <c r="I320" s="21"/>
      <c r="K320" s="22"/>
    </row>
    <row r="321" spans="3:11" x14ac:dyDescent="0.25">
      <c r="C321" t="s">
        <v>934</v>
      </c>
      <c r="D321" t="s">
        <v>1</v>
      </c>
      <c r="E321" t="s">
        <v>935</v>
      </c>
      <c r="F321" s="1">
        <v>1000</v>
      </c>
      <c r="G321" s="1">
        <v>41.77</v>
      </c>
      <c r="H321" s="22">
        <f t="shared" si="4"/>
        <v>958.23</v>
      </c>
      <c r="I321" s="21"/>
      <c r="K321" s="22"/>
    </row>
    <row r="322" spans="3:11" x14ac:dyDescent="0.25">
      <c r="C322" t="s">
        <v>405</v>
      </c>
      <c r="D322" t="s">
        <v>936</v>
      </c>
      <c r="E322" t="s">
        <v>367</v>
      </c>
      <c r="F322" s="1">
        <v>362.19</v>
      </c>
      <c r="G322" s="1">
        <v>6.95</v>
      </c>
      <c r="H322" s="22">
        <f t="shared" si="4"/>
        <v>355.24</v>
      </c>
      <c r="I322" s="21"/>
      <c r="K322" s="22"/>
    </row>
    <row r="323" spans="3:11" x14ac:dyDescent="0.25">
      <c r="C323" t="s">
        <v>812</v>
      </c>
      <c r="D323" t="s">
        <v>491</v>
      </c>
      <c r="E323" t="s">
        <v>937</v>
      </c>
      <c r="F323" s="1">
        <v>6648.7325940000019</v>
      </c>
      <c r="G323" s="1">
        <v>512.53</v>
      </c>
      <c r="H323" s="22">
        <f t="shared" si="4"/>
        <v>6136.2025940000021</v>
      </c>
      <c r="I323" s="21"/>
      <c r="K323" s="22"/>
    </row>
    <row r="324" spans="3:11" x14ac:dyDescent="0.25">
      <c r="C324" t="s">
        <v>938</v>
      </c>
      <c r="D324" t="s">
        <v>939</v>
      </c>
      <c r="E324" t="s">
        <v>839</v>
      </c>
      <c r="F324" s="1">
        <v>8500</v>
      </c>
      <c r="G324" s="1">
        <v>770.3</v>
      </c>
      <c r="H324" s="22">
        <f t="shared" si="4"/>
        <v>7729.7</v>
      </c>
      <c r="I324" s="21"/>
      <c r="K324" s="22"/>
    </row>
    <row r="325" spans="3:11" x14ac:dyDescent="0.25">
      <c r="C325" t="s">
        <v>938</v>
      </c>
      <c r="D325" t="s">
        <v>180</v>
      </c>
      <c r="E325" t="s">
        <v>53</v>
      </c>
      <c r="F325" s="1">
        <v>1157.1400000000001</v>
      </c>
      <c r="G325" s="1">
        <v>51.83</v>
      </c>
      <c r="H325" s="22">
        <f t="shared" ref="H325:H352" si="5">F325-G325</f>
        <v>1105.3100000000002</v>
      </c>
      <c r="I325" s="21"/>
      <c r="K325" s="22"/>
    </row>
    <row r="326" spans="3:11" x14ac:dyDescent="0.25">
      <c r="C326" t="s">
        <v>702</v>
      </c>
      <c r="D326" t="s">
        <v>137</v>
      </c>
      <c r="E326" t="s">
        <v>843</v>
      </c>
      <c r="F326" s="1">
        <v>16326.332258600007</v>
      </c>
      <c r="G326" s="1">
        <v>2378.1799999999998</v>
      </c>
      <c r="H326" s="22">
        <f t="shared" si="5"/>
        <v>13948.152258600006</v>
      </c>
      <c r="I326" s="21"/>
      <c r="K326" s="22"/>
    </row>
    <row r="327" spans="3:11" x14ac:dyDescent="0.25">
      <c r="C327" t="s">
        <v>940</v>
      </c>
      <c r="D327" t="s">
        <v>941</v>
      </c>
      <c r="E327" t="s">
        <v>942</v>
      </c>
      <c r="F327" s="1">
        <v>893.64</v>
      </c>
      <c r="G327" s="1">
        <v>34.96</v>
      </c>
      <c r="H327" s="22">
        <f t="shared" si="5"/>
        <v>858.68</v>
      </c>
      <c r="I327" s="21"/>
      <c r="K327" s="22"/>
    </row>
    <row r="328" spans="3:11" x14ac:dyDescent="0.25">
      <c r="C328" t="s">
        <v>943</v>
      </c>
      <c r="D328" t="s">
        <v>607</v>
      </c>
      <c r="E328" t="s">
        <v>244</v>
      </c>
      <c r="F328" s="1">
        <v>7648.7325940000028</v>
      </c>
      <c r="G328" s="1">
        <v>634.1</v>
      </c>
      <c r="H328" s="22">
        <f t="shared" si="5"/>
        <v>7014.6325940000024</v>
      </c>
      <c r="I328" s="21"/>
      <c r="K328" s="22"/>
    </row>
    <row r="329" spans="3:11" x14ac:dyDescent="0.25">
      <c r="C329" t="s">
        <v>944</v>
      </c>
      <c r="D329" t="s">
        <v>945</v>
      </c>
      <c r="E329" t="s">
        <v>691</v>
      </c>
      <c r="F329" s="1">
        <v>4983.3850000000002</v>
      </c>
      <c r="G329" s="1">
        <v>331.34</v>
      </c>
      <c r="H329" s="22">
        <f t="shared" si="5"/>
        <v>4652.0450000000001</v>
      </c>
      <c r="I329" s="21"/>
      <c r="K329" s="22"/>
    </row>
    <row r="330" spans="3:11" x14ac:dyDescent="0.25">
      <c r="C330" t="s">
        <v>946</v>
      </c>
      <c r="D330" t="s">
        <v>590</v>
      </c>
      <c r="E330" t="s">
        <v>947</v>
      </c>
      <c r="F330" s="1">
        <v>2580.096</v>
      </c>
      <c r="G330" s="1">
        <v>142.9</v>
      </c>
      <c r="H330" s="22">
        <f t="shared" si="5"/>
        <v>2437.1959999999999</v>
      </c>
      <c r="I330" s="21"/>
      <c r="K330" s="22"/>
    </row>
    <row r="331" spans="3:11" x14ac:dyDescent="0.25">
      <c r="C331" t="s">
        <v>948</v>
      </c>
      <c r="D331" t="s">
        <v>111</v>
      </c>
      <c r="E331" t="s">
        <v>949</v>
      </c>
      <c r="F331" s="1">
        <v>6325.3</v>
      </c>
      <c r="G331" s="1">
        <v>477.34</v>
      </c>
      <c r="H331" s="22">
        <f t="shared" si="5"/>
        <v>5847.96</v>
      </c>
      <c r="I331" s="21"/>
      <c r="K331" s="22"/>
    </row>
    <row r="332" spans="3:11" x14ac:dyDescent="0.25">
      <c r="C332" t="s">
        <v>950</v>
      </c>
      <c r="D332" t="s">
        <v>891</v>
      </c>
      <c r="E332" t="s">
        <v>951</v>
      </c>
      <c r="F332" s="1">
        <v>2797.36</v>
      </c>
      <c r="G332" s="1">
        <v>156.80000000000001</v>
      </c>
      <c r="H332" s="22">
        <f t="shared" si="5"/>
        <v>2640.56</v>
      </c>
      <c r="I332" s="21"/>
      <c r="K332" s="22"/>
    </row>
    <row r="333" spans="3:11" x14ac:dyDescent="0.25">
      <c r="C333" s="12" t="s">
        <v>952</v>
      </c>
      <c r="D333" s="12" t="s">
        <v>953</v>
      </c>
      <c r="E333" s="12" t="s">
        <v>602</v>
      </c>
      <c r="F333" s="13">
        <v>8569.884</v>
      </c>
      <c r="G333" s="13">
        <v>781.48</v>
      </c>
      <c r="H333" s="22">
        <f t="shared" si="5"/>
        <v>7788.4040000000005</v>
      </c>
      <c r="I333" s="21"/>
      <c r="K333" s="22"/>
    </row>
    <row r="334" spans="3:11" x14ac:dyDescent="0.25">
      <c r="C334" t="s">
        <v>954</v>
      </c>
      <c r="D334" t="s">
        <v>955</v>
      </c>
      <c r="E334" t="s">
        <v>473</v>
      </c>
      <c r="F334" s="1">
        <v>29999.995229120002</v>
      </c>
      <c r="G334" s="1">
        <v>5498.24</v>
      </c>
      <c r="H334" s="22">
        <f t="shared" si="5"/>
        <v>24501.755229120005</v>
      </c>
      <c r="I334" s="21"/>
      <c r="K334" s="22"/>
    </row>
    <row r="335" spans="3:11" x14ac:dyDescent="0.25">
      <c r="C335" t="s">
        <v>954</v>
      </c>
      <c r="D335" t="s">
        <v>955</v>
      </c>
      <c r="E335" t="s">
        <v>956</v>
      </c>
      <c r="F335" s="1">
        <v>8248.5600000000013</v>
      </c>
      <c r="G335" s="1">
        <v>730.07</v>
      </c>
      <c r="H335" s="22">
        <f t="shared" si="5"/>
        <v>7518.4900000000016</v>
      </c>
      <c r="I335" s="21"/>
      <c r="K335" s="22"/>
    </row>
    <row r="336" spans="3:11" x14ac:dyDescent="0.25">
      <c r="C336" t="s">
        <v>954</v>
      </c>
      <c r="D336" t="s">
        <v>955</v>
      </c>
      <c r="E336" t="s">
        <v>626</v>
      </c>
      <c r="F336" s="1">
        <v>9234.3508250000032</v>
      </c>
      <c r="G336" s="1">
        <v>899.95</v>
      </c>
      <c r="H336" s="22">
        <f t="shared" si="5"/>
        <v>8334.4008250000024</v>
      </c>
      <c r="I336" s="21"/>
      <c r="J336" s="21"/>
      <c r="K336" s="22"/>
    </row>
    <row r="337" spans="3:11" x14ac:dyDescent="0.25">
      <c r="C337" t="s">
        <v>957</v>
      </c>
      <c r="D337" t="s">
        <v>157</v>
      </c>
      <c r="E337" t="s">
        <v>958</v>
      </c>
      <c r="F337" s="1">
        <v>5077.0597499999994</v>
      </c>
      <c r="G337" s="1">
        <v>341.53</v>
      </c>
      <c r="H337" s="22">
        <f t="shared" si="5"/>
        <v>4735.5297499999997</v>
      </c>
      <c r="I337" s="21"/>
      <c r="K337" s="22"/>
    </row>
    <row r="338" spans="3:11" x14ac:dyDescent="0.25">
      <c r="C338" t="s">
        <v>957</v>
      </c>
      <c r="D338" t="s">
        <v>163</v>
      </c>
      <c r="E338" t="s">
        <v>959</v>
      </c>
      <c r="F338" s="1">
        <v>4110.0007500000002</v>
      </c>
      <c r="G338" s="1">
        <v>240.81</v>
      </c>
      <c r="H338" s="22">
        <f t="shared" si="5"/>
        <v>3869.1907500000002</v>
      </c>
      <c r="I338" s="21"/>
      <c r="K338" s="22"/>
    </row>
    <row r="339" spans="3:11" x14ac:dyDescent="0.25">
      <c r="C339" t="s">
        <v>960</v>
      </c>
      <c r="D339" t="s">
        <v>64</v>
      </c>
      <c r="E339" t="s">
        <v>148</v>
      </c>
      <c r="F339" s="1">
        <v>7226.1</v>
      </c>
      <c r="G339" s="1">
        <v>575.35</v>
      </c>
      <c r="H339" s="22">
        <f t="shared" si="5"/>
        <v>6650.75</v>
      </c>
      <c r="I339" s="21"/>
      <c r="K339" s="22"/>
    </row>
    <row r="340" spans="3:11" x14ac:dyDescent="0.25">
      <c r="C340" t="s">
        <v>961</v>
      </c>
      <c r="D340" t="s">
        <v>483</v>
      </c>
      <c r="E340" t="s">
        <v>29</v>
      </c>
      <c r="F340" s="1">
        <v>7594.72</v>
      </c>
      <c r="G340" s="1">
        <v>625.46</v>
      </c>
      <c r="H340" s="22">
        <f t="shared" si="5"/>
        <v>6969.26</v>
      </c>
      <c r="I340" s="21"/>
      <c r="K340" s="22"/>
    </row>
    <row r="341" spans="3:11" x14ac:dyDescent="0.25">
      <c r="C341" t="s">
        <v>613</v>
      </c>
      <c r="D341" t="s">
        <v>407</v>
      </c>
      <c r="E341" t="s">
        <v>104</v>
      </c>
      <c r="F341" s="1">
        <v>4726.5360000000001</v>
      </c>
      <c r="G341" s="1">
        <v>303.39</v>
      </c>
      <c r="H341" s="22">
        <f t="shared" si="5"/>
        <v>4423.1459999999997</v>
      </c>
      <c r="I341" s="21"/>
      <c r="K341" s="22"/>
    </row>
    <row r="342" spans="3:11" x14ac:dyDescent="0.25">
      <c r="C342" t="s">
        <v>962</v>
      </c>
      <c r="D342" t="s">
        <v>88</v>
      </c>
      <c r="E342" t="s">
        <v>367</v>
      </c>
      <c r="F342" s="1">
        <v>25000.002531800008</v>
      </c>
      <c r="G342" s="1">
        <v>4322.25</v>
      </c>
      <c r="H342" s="22">
        <f t="shared" si="5"/>
        <v>20677.752531800008</v>
      </c>
      <c r="I342" s="21"/>
      <c r="K342" s="22"/>
    </row>
    <row r="343" spans="3:11" x14ac:dyDescent="0.25">
      <c r="C343" t="s">
        <v>140</v>
      </c>
      <c r="D343" t="s">
        <v>963</v>
      </c>
      <c r="E343" t="s">
        <v>964</v>
      </c>
      <c r="F343" s="1">
        <v>30000</v>
      </c>
      <c r="G343" s="1">
        <v>5498.25</v>
      </c>
      <c r="H343" s="22">
        <f t="shared" si="5"/>
        <v>24501.75</v>
      </c>
      <c r="I343" s="21"/>
      <c r="K343" s="22"/>
    </row>
    <row r="344" spans="3:11" x14ac:dyDescent="0.25">
      <c r="C344" t="s">
        <v>18</v>
      </c>
      <c r="D344" t="s">
        <v>347</v>
      </c>
      <c r="E344" t="s">
        <v>965</v>
      </c>
      <c r="F344" s="1">
        <v>1315</v>
      </c>
      <c r="G344" s="1">
        <v>61.93</v>
      </c>
      <c r="H344" s="22">
        <f t="shared" si="5"/>
        <v>1253.07</v>
      </c>
      <c r="I344" s="21"/>
      <c r="K344" s="22"/>
    </row>
    <row r="345" spans="3:11" x14ac:dyDescent="0.25">
      <c r="C345" t="s">
        <v>363</v>
      </c>
      <c r="D345" t="s">
        <v>757</v>
      </c>
      <c r="E345" t="s">
        <v>365</v>
      </c>
      <c r="F345" s="14">
        <v>1200</v>
      </c>
      <c r="G345" s="14">
        <v>54.57</v>
      </c>
      <c r="H345" s="22">
        <f t="shared" si="5"/>
        <v>1145.43</v>
      </c>
      <c r="I345" s="21"/>
      <c r="K345" s="22"/>
    </row>
    <row r="346" spans="3:11" x14ac:dyDescent="0.25">
      <c r="C346" t="s">
        <v>32</v>
      </c>
      <c r="D346" t="s">
        <v>14</v>
      </c>
      <c r="E346" t="s">
        <v>298</v>
      </c>
      <c r="F346" s="1">
        <v>800</v>
      </c>
      <c r="G346" s="1">
        <v>28.97</v>
      </c>
      <c r="H346" s="22">
        <f t="shared" si="5"/>
        <v>771.03</v>
      </c>
      <c r="I346" s="21"/>
      <c r="K346" s="22"/>
    </row>
    <row r="347" spans="3:11" x14ac:dyDescent="0.25">
      <c r="C347" t="s">
        <v>566</v>
      </c>
      <c r="D347" t="s">
        <v>146</v>
      </c>
      <c r="E347" t="s">
        <v>567</v>
      </c>
      <c r="F347" s="1">
        <v>1200</v>
      </c>
      <c r="G347" s="1">
        <v>54.57</v>
      </c>
      <c r="H347" s="22">
        <f t="shared" si="5"/>
        <v>1145.43</v>
      </c>
      <c r="I347" s="21"/>
      <c r="K347" s="22"/>
    </row>
    <row r="348" spans="3:11" ht="18.75" x14ac:dyDescent="0.3">
      <c r="C348" t="s">
        <v>140</v>
      </c>
      <c r="D348" t="s">
        <v>1</v>
      </c>
      <c r="E348" t="s">
        <v>200</v>
      </c>
      <c r="F348" s="1">
        <v>800</v>
      </c>
      <c r="G348" s="1">
        <v>28.97</v>
      </c>
      <c r="H348" s="22">
        <f t="shared" si="5"/>
        <v>771.03</v>
      </c>
      <c r="I348" s="23"/>
      <c r="J348" s="24"/>
      <c r="K348" s="22"/>
    </row>
    <row r="349" spans="3:11" x14ac:dyDescent="0.25">
      <c r="C349" t="s">
        <v>38</v>
      </c>
      <c r="D349" t="s">
        <v>193</v>
      </c>
      <c r="E349" t="s">
        <v>966</v>
      </c>
      <c r="F349" s="1">
        <v>1600</v>
      </c>
      <c r="G349" s="1">
        <v>80.17</v>
      </c>
      <c r="H349" s="22">
        <f t="shared" si="5"/>
        <v>1519.83</v>
      </c>
      <c r="I349" s="21"/>
      <c r="K349" s="22"/>
    </row>
    <row r="350" spans="3:11" x14ac:dyDescent="0.25">
      <c r="C350" t="s">
        <v>967</v>
      </c>
      <c r="D350" t="s">
        <v>347</v>
      </c>
      <c r="E350" t="s">
        <v>968</v>
      </c>
      <c r="F350" s="1">
        <v>1200</v>
      </c>
      <c r="G350" s="1">
        <v>54.57</v>
      </c>
      <c r="H350" s="22">
        <f t="shared" si="5"/>
        <v>1145.43</v>
      </c>
      <c r="I350" s="21"/>
      <c r="K350" s="22"/>
    </row>
    <row r="351" spans="3:11" x14ac:dyDescent="0.25">
      <c r="C351" t="s">
        <v>930</v>
      </c>
      <c r="D351" t="s">
        <v>931</v>
      </c>
      <c r="E351" t="s">
        <v>340</v>
      </c>
      <c r="F351" s="1">
        <v>1200</v>
      </c>
      <c r="G351" s="1">
        <v>54.57</v>
      </c>
      <c r="H351" s="22">
        <f t="shared" si="5"/>
        <v>1145.43</v>
      </c>
      <c r="I351" s="21"/>
      <c r="K351" s="22"/>
    </row>
    <row r="352" spans="3:11" x14ac:dyDescent="0.25">
      <c r="C352" t="s">
        <v>703</v>
      </c>
      <c r="D352" t="s">
        <v>704</v>
      </c>
      <c r="E352" t="s">
        <v>705</v>
      </c>
      <c r="F352" s="1">
        <v>2000</v>
      </c>
      <c r="G352" s="1">
        <v>105.77</v>
      </c>
      <c r="H352" s="22">
        <f t="shared" si="5"/>
        <v>1894.23</v>
      </c>
      <c r="I352" s="21"/>
      <c r="K352" s="22"/>
    </row>
    <row r="353" spans="5:11" x14ac:dyDescent="0.25">
      <c r="E353" s="20" t="s">
        <v>975</v>
      </c>
      <c r="H353" s="21">
        <v>8000</v>
      </c>
      <c r="I353" s="21"/>
      <c r="K353" s="22"/>
    </row>
    <row r="354" spans="5:11" x14ac:dyDescent="0.25">
      <c r="E354" s="20" t="s">
        <v>976</v>
      </c>
      <c r="H354" s="21">
        <v>8000</v>
      </c>
      <c r="I354" s="21"/>
      <c r="K354" s="22"/>
    </row>
    <row r="355" spans="5:11" x14ac:dyDescent="0.25">
      <c r="E355" s="20" t="s">
        <v>977</v>
      </c>
      <c r="H355" s="21">
        <v>8000</v>
      </c>
      <c r="I355" s="21"/>
      <c r="K355" s="22"/>
    </row>
    <row r="356" spans="5:11" ht="18.75" x14ac:dyDescent="0.3">
      <c r="E356" s="20" t="s">
        <v>978</v>
      </c>
      <c r="H356" s="23">
        <v>8000</v>
      </c>
      <c r="I356" s="25"/>
      <c r="J356" s="24"/>
      <c r="K356" s="22"/>
    </row>
    <row r="357" spans="5:11" x14ac:dyDescent="0.25">
      <c r="E357" s="20" t="s">
        <v>979</v>
      </c>
      <c r="H357" s="21">
        <v>11000</v>
      </c>
      <c r="K357" s="21"/>
    </row>
    <row r="358" spans="5:11" x14ac:dyDescent="0.25">
      <c r="E358" s="20" t="s">
        <v>980</v>
      </c>
      <c r="H358" s="21">
        <v>8000</v>
      </c>
      <c r="K358" s="21"/>
    </row>
    <row r="359" spans="5:11" x14ac:dyDescent="0.25">
      <c r="E359" s="20" t="s">
        <v>981</v>
      </c>
      <c r="H359" s="21">
        <v>11000</v>
      </c>
      <c r="K359" s="21"/>
    </row>
    <row r="360" spans="5:11" x14ac:dyDescent="0.25">
      <c r="E360" s="20" t="s">
        <v>982</v>
      </c>
      <c r="H360" s="21">
        <v>8000</v>
      </c>
      <c r="K360" s="21"/>
    </row>
    <row r="361" spans="5:11" x14ac:dyDescent="0.25">
      <c r="E361" s="20" t="s">
        <v>983</v>
      </c>
      <c r="H361" s="21">
        <v>8000</v>
      </c>
      <c r="K361" s="21"/>
    </row>
    <row r="362" spans="5:11" x14ac:dyDescent="0.25">
      <c r="E362" s="20" t="s">
        <v>984</v>
      </c>
      <c r="H362" s="21">
        <v>4600</v>
      </c>
      <c r="K362" s="21"/>
    </row>
    <row r="363" spans="5:11" x14ac:dyDescent="0.25">
      <c r="E363" s="20" t="s">
        <v>985</v>
      </c>
      <c r="H363" s="21">
        <v>25000</v>
      </c>
      <c r="K363" s="21"/>
    </row>
    <row r="364" spans="5:11" x14ac:dyDescent="0.25">
      <c r="E364" s="20" t="s">
        <v>986</v>
      </c>
      <c r="H364" s="21">
        <v>25000</v>
      </c>
      <c r="K364" s="21"/>
    </row>
    <row r="365" spans="5:11" x14ac:dyDescent="0.25">
      <c r="E365" s="20" t="s">
        <v>987</v>
      </c>
      <c r="H365" s="21">
        <v>5000</v>
      </c>
      <c r="K365" s="21"/>
    </row>
    <row r="366" spans="5:11" x14ac:dyDescent="0.25">
      <c r="E366" s="20" t="s">
        <v>988</v>
      </c>
      <c r="H366" s="21">
        <v>13000</v>
      </c>
      <c r="K366" s="21"/>
    </row>
    <row r="367" spans="5:11" x14ac:dyDescent="0.25">
      <c r="E367" s="20" t="s">
        <v>989</v>
      </c>
      <c r="H367" s="21">
        <v>3000</v>
      </c>
      <c r="K367" s="21"/>
    </row>
    <row r="368" spans="5:11" x14ac:dyDescent="0.25">
      <c r="E368" s="20" t="s">
        <v>990</v>
      </c>
      <c r="H368" s="21">
        <v>5000</v>
      </c>
      <c r="K368" s="21"/>
    </row>
    <row r="369" spans="5:11" x14ac:dyDescent="0.25">
      <c r="E369" s="20" t="s">
        <v>991</v>
      </c>
      <c r="H369" s="21">
        <v>8000</v>
      </c>
      <c r="K369" s="21"/>
    </row>
    <row r="370" spans="5:11" x14ac:dyDescent="0.25">
      <c r="E370" s="20" t="s">
        <v>992</v>
      </c>
      <c r="H370" s="21">
        <v>2000</v>
      </c>
      <c r="K370" s="21"/>
    </row>
    <row r="371" spans="5:11" x14ac:dyDescent="0.25">
      <c r="E371" s="20" t="s">
        <v>993</v>
      </c>
      <c r="H371" s="21">
        <v>10400</v>
      </c>
      <c r="K371" s="21"/>
    </row>
    <row r="372" spans="5:11" x14ac:dyDescent="0.25">
      <c r="E372" s="20" t="s">
        <v>994</v>
      </c>
      <c r="H372" s="21">
        <v>5000</v>
      </c>
      <c r="K372" s="21"/>
    </row>
    <row r="373" spans="5:11" x14ac:dyDescent="0.25">
      <c r="E373" s="20" t="s">
        <v>995</v>
      </c>
      <c r="H373" s="21">
        <v>5000</v>
      </c>
      <c r="K373" s="21"/>
    </row>
    <row r="374" spans="5:11" x14ac:dyDescent="0.25">
      <c r="E374" s="20" t="s">
        <v>996</v>
      </c>
      <c r="H374" s="21">
        <v>5000</v>
      </c>
      <c r="K374" s="21"/>
    </row>
    <row r="375" spans="5:11" x14ac:dyDescent="0.25">
      <c r="E375" s="20" t="s">
        <v>997</v>
      </c>
      <c r="H375" s="21">
        <v>8000</v>
      </c>
      <c r="K375" s="21"/>
    </row>
    <row r="376" spans="5:11" x14ac:dyDescent="0.25">
      <c r="E376" s="20" t="s">
        <v>998</v>
      </c>
      <c r="H376" s="21">
        <v>6000</v>
      </c>
      <c r="K376" s="21"/>
    </row>
    <row r="377" spans="5:11" x14ac:dyDescent="0.25">
      <c r="E377" s="20" t="s">
        <v>999</v>
      </c>
      <c r="H377" s="21">
        <v>15000</v>
      </c>
      <c r="K377" s="21"/>
    </row>
    <row r="378" spans="5:11" x14ac:dyDescent="0.25">
      <c r="E378" s="20" t="s">
        <v>1000</v>
      </c>
      <c r="H378" s="21">
        <v>10000</v>
      </c>
      <c r="K378" s="21"/>
    </row>
    <row r="379" spans="5:11" x14ac:dyDescent="0.25">
      <c r="E379" s="20" t="s">
        <v>1001</v>
      </c>
      <c r="H379" s="21">
        <v>10000</v>
      </c>
      <c r="K379" s="21"/>
    </row>
    <row r="380" spans="5:11" x14ac:dyDescent="0.25">
      <c r="E380" s="20" t="s">
        <v>1002</v>
      </c>
      <c r="H380" s="21">
        <v>10000</v>
      </c>
      <c r="K380" s="21"/>
    </row>
    <row r="381" spans="5:11" x14ac:dyDescent="0.25">
      <c r="E381" s="20" t="s">
        <v>1003</v>
      </c>
      <c r="H381" s="21">
        <v>10000</v>
      </c>
      <c r="K381" s="21"/>
    </row>
    <row r="382" spans="5:11" x14ac:dyDescent="0.25">
      <c r="E382" s="20" t="s">
        <v>1004</v>
      </c>
      <c r="H382" s="21">
        <v>8000</v>
      </c>
      <c r="K382" s="21"/>
    </row>
    <row r="383" spans="5:11" x14ac:dyDescent="0.25">
      <c r="E383" s="20" t="s">
        <v>1005</v>
      </c>
      <c r="H383" s="21">
        <v>8000</v>
      </c>
      <c r="K383" s="21"/>
    </row>
    <row r="384" spans="5:11" x14ac:dyDescent="0.25">
      <c r="E384" s="20" t="s">
        <v>1006</v>
      </c>
      <c r="H384" s="21">
        <v>8000</v>
      </c>
      <c r="K384" s="21"/>
    </row>
    <row r="385" spans="5:13" x14ac:dyDescent="0.25">
      <c r="E385" s="20" t="s">
        <v>1007</v>
      </c>
      <c r="H385" s="21">
        <v>12000</v>
      </c>
      <c r="K385" s="21"/>
    </row>
    <row r="386" spans="5:13" x14ac:dyDescent="0.25">
      <c r="E386" s="20" t="s">
        <v>1008</v>
      </c>
      <c r="H386" s="21">
        <v>5000</v>
      </c>
      <c r="K386" s="21"/>
    </row>
    <row r="387" spans="5:13" x14ac:dyDescent="0.25">
      <c r="E387" s="20" t="s">
        <v>1009</v>
      </c>
      <c r="H387" s="21">
        <v>5000</v>
      </c>
      <c r="K387" s="21"/>
    </row>
    <row r="388" spans="5:13" x14ac:dyDescent="0.25">
      <c r="E388" s="20" t="s">
        <v>1010</v>
      </c>
      <c r="H388" s="21">
        <v>5000</v>
      </c>
      <c r="K388" s="21"/>
    </row>
    <row r="389" spans="5:13" x14ac:dyDescent="0.25">
      <c r="E389" s="20" t="s">
        <v>1011</v>
      </c>
      <c r="H389" s="21">
        <v>7500</v>
      </c>
      <c r="K389" s="21"/>
    </row>
    <row r="390" spans="5:13" x14ac:dyDescent="0.25">
      <c r="E390" s="20" t="s">
        <v>1012</v>
      </c>
      <c r="H390" s="21">
        <v>20402</v>
      </c>
      <c r="K390" s="21"/>
    </row>
    <row r="391" spans="5:13" x14ac:dyDescent="0.25">
      <c r="E391" s="20" t="s">
        <v>1013</v>
      </c>
      <c r="H391" s="21">
        <v>25000</v>
      </c>
      <c r="K391" s="21"/>
    </row>
    <row r="392" spans="5:13" x14ac:dyDescent="0.25">
      <c r="E392" s="20" t="s">
        <v>1004</v>
      </c>
      <c r="H392" s="21">
        <v>25000</v>
      </c>
      <c r="K392" s="21"/>
    </row>
    <row r="393" spans="5:13" x14ac:dyDescent="0.25">
      <c r="E393" s="20" t="s">
        <v>1014</v>
      </c>
      <c r="H393" s="21">
        <v>24600</v>
      </c>
      <c r="K393" s="21"/>
    </row>
    <row r="394" spans="5:13" x14ac:dyDescent="0.25">
      <c r="E394" s="20" t="s">
        <v>1015</v>
      </c>
      <c r="H394" s="21">
        <v>4000</v>
      </c>
      <c r="K394" s="21"/>
    </row>
    <row r="395" spans="5:13" x14ac:dyDescent="0.25">
      <c r="E395" s="20" t="s">
        <v>1016</v>
      </c>
      <c r="H395" s="21">
        <v>16250</v>
      </c>
      <c r="K395" s="21"/>
    </row>
    <row r="396" spans="5:13" ht="18.75" x14ac:dyDescent="0.3">
      <c r="H396" s="24">
        <f>SUM(H4:H395)</f>
        <v>2488653.1750185005</v>
      </c>
      <c r="K396" s="21"/>
    </row>
    <row r="397" spans="5:13" x14ac:dyDescent="0.25">
      <c r="H397" s="21"/>
      <c r="K397" s="21"/>
    </row>
    <row r="398" spans="5:13" x14ac:dyDescent="0.25">
      <c r="H398" s="21"/>
      <c r="K398" s="21"/>
    </row>
    <row r="399" spans="5:13" x14ac:dyDescent="0.25">
      <c r="K399" s="22"/>
      <c r="M399" s="21"/>
    </row>
    <row r="400" spans="5:13" x14ac:dyDescent="0.25">
      <c r="K400" s="21"/>
      <c r="M400" s="21"/>
    </row>
    <row r="401" spans="13:13" x14ac:dyDescent="0.25">
      <c r="M401" s="22"/>
    </row>
    <row r="402" spans="13:13" x14ac:dyDescent="0.25">
      <c r="M402" s="21"/>
    </row>
    <row r="403" spans="13:13" x14ac:dyDescent="0.25">
      <c r="M403" s="22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H174"/>
  <sheetViews>
    <sheetView workbookViewId="0">
      <selection activeCell="D181" sqref="D181"/>
    </sheetView>
  </sheetViews>
  <sheetFormatPr baseColWidth="10" defaultRowHeight="15" x14ac:dyDescent="0.25"/>
  <cols>
    <col min="3" max="3" width="15.140625" customWidth="1"/>
    <col min="4" max="4" width="17.5703125" customWidth="1"/>
    <col min="5" max="5" width="29.5703125" customWidth="1"/>
    <col min="6" max="6" width="15.42578125" style="1" customWidth="1"/>
    <col min="7" max="7" width="15.140625" style="1" customWidth="1"/>
    <col min="8" max="8" width="21.28515625" style="1" customWidth="1"/>
  </cols>
  <sheetData>
    <row r="2" spans="3:8" s="37" customFormat="1" x14ac:dyDescent="0.25">
      <c r="C2" s="37" t="s">
        <v>1601</v>
      </c>
      <c r="F2" s="38"/>
      <c r="G2" s="38"/>
      <c r="H2" s="38"/>
    </row>
    <row r="3" spans="3:8" s="37" customFormat="1" x14ac:dyDescent="0.25">
      <c r="C3" s="37" t="s">
        <v>1603</v>
      </c>
      <c r="F3" s="38"/>
      <c r="G3" s="38"/>
      <c r="H3" s="38"/>
    </row>
    <row r="4" spans="3:8" s="37" customFormat="1" x14ac:dyDescent="0.25">
      <c r="F4" s="38"/>
      <c r="G4" s="38"/>
      <c r="H4" s="38"/>
    </row>
    <row r="5" spans="3:8" s="37" customFormat="1" x14ac:dyDescent="0.25">
      <c r="F5" s="38"/>
      <c r="G5" s="38"/>
      <c r="H5" s="38"/>
    </row>
    <row r="6" spans="3:8" s="37" customFormat="1" x14ac:dyDescent="0.25">
      <c r="C6" s="37" t="s">
        <v>20</v>
      </c>
      <c r="D6" s="37" t="s">
        <v>21</v>
      </c>
      <c r="E6" s="37" t="s">
        <v>22</v>
      </c>
      <c r="F6" s="38" t="s">
        <v>1184</v>
      </c>
      <c r="G6" s="38" t="s">
        <v>25</v>
      </c>
      <c r="H6" s="38" t="s">
        <v>1602</v>
      </c>
    </row>
    <row r="7" spans="3:8" x14ac:dyDescent="0.25">
      <c r="C7" t="s">
        <v>274</v>
      </c>
      <c r="D7" t="s">
        <v>76</v>
      </c>
      <c r="E7" t="s">
        <v>275</v>
      </c>
      <c r="F7" s="1">
        <v>59630.361000000004</v>
      </c>
      <c r="G7" s="1">
        <v>18881.48</v>
      </c>
      <c r="H7" s="1">
        <v>40748.881000000008</v>
      </c>
    </row>
    <row r="8" spans="3:8" x14ac:dyDescent="0.25">
      <c r="C8" t="s">
        <v>283</v>
      </c>
      <c r="D8" t="s">
        <v>366</v>
      </c>
      <c r="E8" t="s">
        <v>367</v>
      </c>
      <c r="F8" s="1">
        <v>13300.255038087551</v>
      </c>
      <c r="G8" s="1">
        <v>3137</v>
      </c>
      <c r="H8" s="1">
        <v>10163.255038087551</v>
      </c>
    </row>
    <row r="9" spans="3:8" x14ac:dyDescent="0.25">
      <c r="C9" t="s">
        <v>326</v>
      </c>
      <c r="D9" t="s">
        <v>45</v>
      </c>
      <c r="E9" t="s">
        <v>327</v>
      </c>
      <c r="F9" s="1">
        <v>9426.0805475489651</v>
      </c>
      <c r="G9" s="1">
        <v>2206.77</v>
      </c>
      <c r="H9" s="1">
        <v>7219.3105475489647</v>
      </c>
    </row>
    <row r="10" spans="3:8" x14ac:dyDescent="0.25">
      <c r="C10" t="s">
        <v>84</v>
      </c>
      <c r="D10" t="s">
        <v>84</v>
      </c>
      <c r="E10" t="s">
        <v>587</v>
      </c>
      <c r="F10" s="1">
        <v>9464.8960000000006</v>
      </c>
      <c r="G10" s="1">
        <v>2347.04</v>
      </c>
      <c r="H10" s="1">
        <v>7117.8560000000007</v>
      </c>
    </row>
    <row r="11" spans="3:8" x14ac:dyDescent="0.25">
      <c r="C11" t="s">
        <v>331</v>
      </c>
      <c r="D11" t="s">
        <v>333</v>
      </c>
      <c r="E11" t="s">
        <v>334</v>
      </c>
      <c r="F11" s="1">
        <v>36645.431999999993</v>
      </c>
      <c r="G11" s="1">
        <v>11060.37</v>
      </c>
      <c r="H11" s="1">
        <v>25585.061999999991</v>
      </c>
    </row>
    <row r="12" spans="3:8" x14ac:dyDescent="0.25">
      <c r="C12" t="s">
        <v>629</v>
      </c>
      <c r="D12" t="s">
        <v>972</v>
      </c>
      <c r="E12" t="s">
        <v>1225</v>
      </c>
      <c r="F12" s="1">
        <v>9268.8860000000022</v>
      </c>
      <c r="G12" s="1">
        <v>2151.0300000000002</v>
      </c>
      <c r="H12" s="1">
        <v>7117.8560000000016</v>
      </c>
    </row>
    <row r="13" spans="3:8" x14ac:dyDescent="0.25">
      <c r="C13" t="s">
        <v>39</v>
      </c>
      <c r="D13" t="s">
        <v>461</v>
      </c>
      <c r="E13" t="s">
        <v>588</v>
      </c>
      <c r="F13" s="1">
        <v>52956.831000000006</v>
      </c>
      <c r="G13" s="1">
        <v>12207.95</v>
      </c>
      <c r="H13" s="1">
        <v>40748.881000000008</v>
      </c>
    </row>
    <row r="14" spans="3:8" x14ac:dyDescent="0.25">
      <c r="C14" t="s">
        <v>99</v>
      </c>
      <c r="D14" t="s">
        <v>1537</v>
      </c>
      <c r="E14" t="s">
        <v>101</v>
      </c>
      <c r="F14" s="1">
        <v>49931.410999999993</v>
      </c>
      <c r="G14" s="1">
        <v>14317.53</v>
      </c>
      <c r="H14" s="1">
        <v>35613.880999999994</v>
      </c>
    </row>
    <row r="15" spans="3:8" x14ac:dyDescent="0.25">
      <c r="C15" t="s">
        <v>290</v>
      </c>
      <c r="D15" t="s">
        <v>291</v>
      </c>
      <c r="E15" t="s">
        <v>293</v>
      </c>
      <c r="F15" s="1">
        <v>59104.360999999997</v>
      </c>
      <c r="G15" s="1">
        <v>18355.48</v>
      </c>
      <c r="H15" s="1">
        <v>40748.880999999994</v>
      </c>
    </row>
    <row r="16" spans="3:8" x14ac:dyDescent="0.25">
      <c r="C16" t="s">
        <v>116</v>
      </c>
      <c r="D16" t="s">
        <v>333</v>
      </c>
      <c r="E16" t="s">
        <v>128</v>
      </c>
      <c r="F16" s="1">
        <v>51393.700999999994</v>
      </c>
      <c r="G16" s="1">
        <v>15779.82</v>
      </c>
      <c r="H16" s="1">
        <v>35613.880999999994</v>
      </c>
    </row>
    <row r="17" spans="3:8" x14ac:dyDescent="0.25">
      <c r="C17" t="s">
        <v>116</v>
      </c>
      <c r="D17" t="s">
        <v>215</v>
      </c>
      <c r="E17" t="s">
        <v>19</v>
      </c>
      <c r="F17" s="1">
        <v>51393.700999999994</v>
      </c>
      <c r="G17" s="1">
        <v>15779.82</v>
      </c>
      <c r="H17" s="1">
        <v>35613.880999999994</v>
      </c>
    </row>
    <row r="18" spans="3:8" x14ac:dyDescent="0.25">
      <c r="C18" t="s">
        <v>375</v>
      </c>
      <c r="D18" t="s">
        <v>376</v>
      </c>
      <c r="E18" t="s">
        <v>377</v>
      </c>
      <c r="F18" s="1">
        <v>51393.700999999994</v>
      </c>
      <c r="G18" s="1">
        <v>15779.82</v>
      </c>
      <c r="H18" s="1">
        <v>35613.880999999994</v>
      </c>
    </row>
    <row r="19" spans="3:8" x14ac:dyDescent="0.25">
      <c r="C19" t="s">
        <v>1044</v>
      </c>
      <c r="D19" t="s">
        <v>41</v>
      </c>
      <c r="E19" t="s">
        <v>281</v>
      </c>
      <c r="F19" s="1">
        <v>51393.700999999994</v>
      </c>
      <c r="G19" s="1">
        <v>15779.82</v>
      </c>
      <c r="H19" s="1">
        <v>35613.880999999994</v>
      </c>
    </row>
    <row r="20" spans="3:8" x14ac:dyDescent="0.25">
      <c r="C20" t="s">
        <v>140</v>
      </c>
      <c r="D20" t="s">
        <v>450</v>
      </c>
      <c r="E20" t="s">
        <v>79</v>
      </c>
      <c r="F20" s="1">
        <v>59104.360999999997</v>
      </c>
      <c r="G20" s="1">
        <v>18355.48</v>
      </c>
      <c r="H20" s="1">
        <v>40748.880999999994</v>
      </c>
    </row>
    <row r="21" spans="3:8" x14ac:dyDescent="0.25">
      <c r="C21" t="s">
        <v>347</v>
      </c>
      <c r="D21" t="s">
        <v>348</v>
      </c>
      <c r="E21" t="s">
        <v>1212</v>
      </c>
      <c r="F21" s="1">
        <v>9244.3357910559425</v>
      </c>
      <c r="G21" s="1">
        <v>2126.48</v>
      </c>
      <c r="H21" s="1">
        <v>7117.855791055943</v>
      </c>
    </row>
    <row r="22" spans="3:8" x14ac:dyDescent="0.25">
      <c r="C22" t="s">
        <v>368</v>
      </c>
      <c r="D22" t="s">
        <v>1538</v>
      </c>
      <c r="E22" t="s">
        <v>369</v>
      </c>
      <c r="F22" s="1">
        <v>9506.2892844162561</v>
      </c>
      <c r="G22" s="1">
        <v>2506.29</v>
      </c>
      <c r="H22" s="1">
        <v>6999.9992844162562</v>
      </c>
    </row>
    <row r="23" spans="3:8" x14ac:dyDescent="0.25">
      <c r="C23" t="s">
        <v>45</v>
      </c>
      <c r="D23" t="s">
        <v>352</v>
      </c>
      <c r="E23" t="s">
        <v>353</v>
      </c>
      <c r="F23" s="1">
        <v>13480.115092158652</v>
      </c>
      <c r="G23" s="1">
        <v>3316.8599999999997</v>
      </c>
      <c r="H23" s="1">
        <v>10163.255092158652</v>
      </c>
    </row>
    <row r="24" spans="3:8" x14ac:dyDescent="0.25">
      <c r="C24" t="s">
        <v>404</v>
      </c>
      <c r="D24" t="s">
        <v>746</v>
      </c>
      <c r="E24" t="s">
        <v>406</v>
      </c>
      <c r="F24" s="1">
        <v>50521.080469791617</v>
      </c>
      <c r="G24" s="1">
        <v>14907.199999999999</v>
      </c>
      <c r="H24" s="1">
        <v>35613.88046979162</v>
      </c>
    </row>
    <row r="25" spans="3:8" x14ac:dyDescent="0.25">
      <c r="C25" t="s">
        <v>232</v>
      </c>
      <c r="D25" t="s">
        <v>379</v>
      </c>
      <c r="E25" t="s">
        <v>1539</v>
      </c>
      <c r="F25" s="1">
        <v>6357.2461360348771</v>
      </c>
      <c r="G25" s="1">
        <v>1282.67</v>
      </c>
      <c r="H25" s="1">
        <v>5074.576136034877</v>
      </c>
    </row>
    <row r="26" spans="3:8" x14ac:dyDescent="0.25">
      <c r="C26" t="s">
        <v>232</v>
      </c>
      <c r="D26" t="s">
        <v>491</v>
      </c>
      <c r="E26" t="s">
        <v>492</v>
      </c>
      <c r="F26" s="1">
        <v>49346.670999999995</v>
      </c>
      <c r="G26" s="1">
        <v>13732.789999999999</v>
      </c>
      <c r="H26" s="1">
        <v>35613.880999999994</v>
      </c>
    </row>
    <row r="27" spans="3:8" x14ac:dyDescent="0.25">
      <c r="C27" t="s">
        <v>356</v>
      </c>
      <c r="D27" t="s">
        <v>357</v>
      </c>
      <c r="E27" t="s">
        <v>358</v>
      </c>
      <c r="F27" s="1">
        <v>75190.971000000005</v>
      </c>
      <c r="G27" s="1">
        <v>24172.09</v>
      </c>
      <c r="H27" s="1">
        <v>51018.881000000008</v>
      </c>
    </row>
    <row r="28" spans="3:8" x14ac:dyDescent="0.25">
      <c r="C28" t="s">
        <v>356</v>
      </c>
      <c r="D28" t="s">
        <v>907</v>
      </c>
      <c r="E28" t="s">
        <v>859</v>
      </c>
      <c r="F28" s="1">
        <v>13235.480451217465</v>
      </c>
      <c r="G28" s="1">
        <v>3235.4800000000005</v>
      </c>
      <c r="H28" s="1">
        <v>10000.000451217464</v>
      </c>
    </row>
    <row r="29" spans="3:8" x14ac:dyDescent="0.25">
      <c r="C29" t="s">
        <v>432</v>
      </c>
      <c r="D29" t="s">
        <v>1540</v>
      </c>
      <c r="E29" t="s">
        <v>473</v>
      </c>
      <c r="F29" s="1">
        <v>49931.410999999993</v>
      </c>
      <c r="G29" s="1">
        <v>14317.53</v>
      </c>
      <c r="H29" s="1">
        <v>35613.880999999994</v>
      </c>
    </row>
    <row r="30" spans="3:8" x14ac:dyDescent="0.25">
      <c r="C30" t="s">
        <v>359</v>
      </c>
      <c r="D30" t="s">
        <v>1</v>
      </c>
      <c r="E30" t="s">
        <v>360</v>
      </c>
      <c r="F30" s="1">
        <v>6502.1949210923649</v>
      </c>
      <c r="G30" s="1">
        <v>1388.96</v>
      </c>
      <c r="H30" s="1">
        <v>5113.2349210923649</v>
      </c>
    </row>
    <row r="31" spans="3:8" x14ac:dyDescent="0.25">
      <c r="D31" t="s">
        <v>338</v>
      </c>
      <c r="E31" t="s">
        <v>1541</v>
      </c>
      <c r="F31" s="1">
        <v>13272.125816111693</v>
      </c>
      <c r="G31" s="1">
        <v>3108.8700000000003</v>
      </c>
      <c r="H31" s="1">
        <v>10163.255816111692</v>
      </c>
    </row>
    <row r="32" spans="3:8" x14ac:dyDescent="0.25">
      <c r="C32" t="s">
        <v>422</v>
      </c>
      <c r="D32" t="s">
        <v>1099</v>
      </c>
      <c r="E32" t="s">
        <v>1542</v>
      </c>
      <c r="F32" s="1">
        <v>13454.555591985511</v>
      </c>
      <c r="G32" s="1">
        <v>3291.3</v>
      </c>
      <c r="H32" s="1">
        <v>10163.255591985511</v>
      </c>
    </row>
    <row r="33" spans="3:8" x14ac:dyDescent="0.25">
      <c r="C33" t="s">
        <v>76</v>
      </c>
      <c r="D33" t="s">
        <v>140</v>
      </c>
      <c r="E33" t="s">
        <v>281</v>
      </c>
      <c r="F33" s="1">
        <v>9258.8366710563932</v>
      </c>
      <c r="G33" s="1">
        <v>2140.98</v>
      </c>
      <c r="H33" s="1">
        <v>7117.8566710563937</v>
      </c>
    </row>
    <row r="34" spans="3:8" x14ac:dyDescent="0.25">
      <c r="C34" t="s">
        <v>1543</v>
      </c>
      <c r="D34" t="s">
        <v>169</v>
      </c>
      <c r="E34" t="s">
        <v>841</v>
      </c>
      <c r="F34" s="1">
        <v>9506.7464976738611</v>
      </c>
      <c r="G34" s="1">
        <v>2388.89</v>
      </c>
      <c r="H34" s="1">
        <v>7117.8564976738617</v>
      </c>
    </row>
    <row r="35" spans="3:8" x14ac:dyDescent="0.25">
      <c r="C35" t="s">
        <v>283</v>
      </c>
      <c r="D35" t="s">
        <v>284</v>
      </c>
      <c r="E35" t="s">
        <v>285</v>
      </c>
      <c r="F35" s="1">
        <v>30961.594000000008</v>
      </c>
      <c r="G35" s="1">
        <v>8472.0399999999991</v>
      </c>
      <c r="H35" s="1">
        <v>22489.554000000011</v>
      </c>
    </row>
    <row r="36" spans="3:8" x14ac:dyDescent="0.25">
      <c r="C36" t="s">
        <v>310</v>
      </c>
      <c r="D36" t="s">
        <v>311</v>
      </c>
      <c r="E36" t="s">
        <v>132</v>
      </c>
      <c r="F36" s="1">
        <v>16289.111000000001</v>
      </c>
      <c r="G36" s="1">
        <v>4070.2999999999997</v>
      </c>
      <c r="H36" s="1">
        <v>12218.811000000002</v>
      </c>
    </row>
    <row r="37" spans="3:8" x14ac:dyDescent="0.25">
      <c r="C37" t="s">
        <v>1544</v>
      </c>
      <c r="D37" t="s">
        <v>422</v>
      </c>
      <c r="E37" t="s">
        <v>1545</v>
      </c>
      <c r="F37" s="1">
        <v>12981.016650291103</v>
      </c>
      <c r="G37" s="1">
        <v>2817.76</v>
      </c>
      <c r="H37" s="1">
        <v>10163.256650291103</v>
      </c>
    </row>
    <row r="38" spans="3:8" x14ac:dyDescent="0.25">
      <c r="C38" t="s">
        <v>1544</v>
      </c>
      <c r="D38" t="s">
        <v>799</v>
      </c>
      <c r="E38" t="s">
        <v>1546</v>
      </c>
      <c r="F38" s="1">
        <v>11938.236944067226</v>
      </c>
      <c r="G38" s="1">
        <v>2788.4700000000003</v>
      </c>
      <c r="H38" s="1">
        <v>9149.7669440672253</v>
      </c>
    </row>
    <row r="39" spans="3:8" x14ac:dyDescent="0.25">
      <c r="C39" t="s">
        <v>87</v>
      </c>
      <c r="D39" t="s">
        <v>1114</v>
      </c>
      <c r="E39" t="s">
        <v>1547</v>
      </c>
      <c r="F39" s="1">
        <v>12317.917728027009</v>
      </c>
      <c r="G39" s="1">
        <v>3168.15</v>
      </c>
      <c r="H39" s="1">
        <v>9149.7677280270091</v>
      </c>
    </row>
    <row r="40" spans="3:8" x14ac:dyDescent="0.25">
      <c r="C40" t="s">
        <v>1548</v>
      </c>
      <c r="D40" t="s">
        <v>131</v>
      </c>
      <c r="E40" t="s">
        <v>1317</v>
      </c>
      <c r="F40" s="1">
        <v>13252.675999999996</v>
      </c>
      <c r="G40" s="1">
        <v>3089.42</v>
      </c>
      <c r="H40" s="1">
        <v>10163.255999999996</v>
      </c>
    </row>
    <row r="41" spans="3:8" x14ac:dyDescent="0.25">
      <c r="C41" t="s">
        <v>335</v>
      </c>
      <c r="D41" t="s">
        <v>336</v>
      </c>
      <c r="E41" t="s">
        <v>718</v>
      </c>
      <c r="F41" s="1">
        <v>9226.666610405724</v>
      </c>
      <c r="G41" s="1">
        <v>2108.81</v>
      </c>
      <c r="H41" s="1">
        <v>7117.8566104057245</v>
      </c>
    </row>
    <row r="42" spans="3:8" x14ac:dyDescent="0.25">
      <c r="C42" t="s">
        <v>99</v>
      </c>
      <c r="D42" t="s">
        <v>129</v>
      </c>
      <c r="E42" t="s">
        <v>289</v>
      </c>
      <c r="F42" s="1">
        <v>16283.881000000003</v>
      </c>
      <c r="G42" s="1">
        <v>4065.07</v>
      </c>
      <c r="H42" s="1">
        <v>12218.811000000003</v>
      </c>
    </row>
    <row r="43" spans="3:8" x14ac:dyDescent="0.25">
      <c r="C43" t="s">
        <v>290</v>
      </c>
      <c r="D43" t="s">
        <v>291</v>
      </c>
      <c r="E43" t="s">
        <v>384</v>
      </c>
      <c r="F43" s="1">
        <v>30961.594000000008</v>
      </c>
      <c r="G43" s="1">
        <v>8472.0399999999991</v>
      </c>
      <c r="H43" s="1">
        <v>22489.554000000011</v>
      </c>
    </row>
    <row r="44" spans="3:8" x14ac:dyDescent="0.25">
      <c r="C44" t="s">
        <v>1082</v>
      </c>
      <c r="D44" t="s">
        <v>99</v>
      </c>
      <c r="E44" t="s">
        <v>1549</v>
      </c>
      <c r="F44" s="1">
        <v>9552.3697852994301</v>
      </c>
      <c r="G44" s="1">
        <v>2333.0600000000004</v>
      </c>
      <c r="H44" s="1">
        <v>7219.3097852994297</v>
      </c>
    </row>
    <row r="45" spans="3:8" x14ac:dyDescent="0.25">
      <c r="C45" t="s">
        <v>1082</v>
      </c>
      <c r="D45" t="s">
        <v>1092</v>
      </c>
      <c r="E45" t="s">
        <v>344</v>
      </c>
      <c r="F45" s="1">
        <v>16236.761000000002</v>
      </c>
      <c r="G45" s="1">
        <v>4017.95</v>
      </c>
      <c r="H45" s="1">
        <v>12218.811000000002</v>
      </c>
    </row>
    <row r="46" spans="3:8" x14ac:dyDescent="0.25">
      <c r="C46" t="s">
        <v>570</v>
      </c>
      <c r="D46" t="s">
        <v>448</v>
      </c>
      <c r="E46" t="s">
        <v>724</v>
      </c>
      <c r="F46" s="1">
        <v>9429.1058055683898</v>
      </c>
      <c r="G46" s="1">
        <v>2311.25</v>
      </c>
      <c r="H46" s="1">
        <v>7117.8558055683898</v>
      </c>
    </row>
    <row r="47" spans="3:8" x14ac:dyDescent="0.25">
      <c r="C47" t="s">
        <v>1132</v>
      </c>
      <c r="D47" t="s">
        <v>381</v>
      </c>
      <c r="E47" t="s">
        <v>165</v>
      </c>
      <c r="F47" s="1">
        <v>13259.046702300799</v>
      </c>
      <c r="G47" s="1">
        <v>3095.79</v>
      </c>
      <c r="H47" s="1">
        <v>10163.256702300798</v>
      </c>
    </row>
    <row r="48" spans="3:8" x14ac:dyDescent="0.25">
      <c r="C48" t="s">
        <v>259</v>
      </c>
      <c r="D48" t="s">
        <v>84</v>
      </c>
      <c r="E48" t="s">
        <v>42</v>
      </c>
      <c r="F48" s="1">
        <v>9386.880000000001</v>
      </c>
      <c r="G48" s="1">
        <v>2167.5700000000002</v>
      </c>
      <c r="H48" s="1">
        <v>7219.3100000000013</v>
      </c>
    </row>
    <row r="49" spans="3:8" x14ac:dyDescent="0.25">
      <c r="C49" t="s">
        <v>111</v>
      </c>
      <c r="D49" t="s">
        <v>1134</v>
      </c>
      <c r="E49" t="s">
        <v>1550</v>
      </c>
      <c r="F49" s="1">
        <v>10240.774290175603</v>
      </c>
      <c r="G49" s="1">
        <v>2112.19</v>
      </c>
      <c r="H49" s="1">
        <v>8128.5842901756023</v>
      </c>
    </row>
    <row r="50" spans="3:8" x14ac:dyDescent="0.25">
      <c r="C50" t="s">
        <v>116</v>
      </c>
      <c r="D50" t="s">
        <v>131</v>
      </c>
      <c r="E50" t="s">
        <v>294</v>
      </c>
      <c r="F50" s="1">
        <v>16071.681322500754</v>
      </c>
      <c r="G50" s="1">
        <v>3852.8700000000003</v>
      </c>
      <c r="H50" s="1">
        <v>12218.811322500753</v>
      </c>
    </row>
    <row r="51" spans="3:8" x14ac:dyDescent="0.25">
      <c r="C51" t="s">
        <v>116</v>
      </c>
      <c r="D51" t="s">
        <v>1551</v>
      </c>
      <c r="E51" t="s">
        <v>1552</v>
      </c>
      <c r="F51" s="1">
        <v>13236.175191487549</v>
      </c>
      <c r="G51" s="1">
        <v>3072.9200000000005</v>
      </c>
      <c r="H51" s="1">
        <v>10163.255191487549</v>
      </c>
    </row>
    <row r="52" spans="3:8" x14ac:dyDescent="0.25">
      <c r="C52" t="s">
        <v>295</v>
      </c>
      <c r="D52" t="s">
        <v>67</v>
      </c>
      <c r="E52" t="s">
        <v>296</v>
      </c>
      <c r="F52" s="1">
        <v>16089.370999999999</v>
      </c>
      <c r="G52" s="1">
        <v>3870.5600000000004</v>
      </c>
      <c r="H52" s="1">
        <v>12218.810999999998</v>
      </c>
    </row>
    <row r="53" spans="3:8" x14ac:dyDescent="0.25">
      <c r="C53" t="s">
        <v>1553</v>
      </c>
      <c r="D53" t="s">
        <v>287</v>
      </c>
      <c r="E53" t="s">
        <v>685</v>
      </c>
      <c r="F53" s="1">
        <v>7771.6195072204773</v>
      </c>
      <c r="G53" s="1">
        <v>653.76</v>
      </c>
      <c r="H53" s="1">
        <v>7117.8595072204771</v>
      </c>
    </row>
    <row r="54" spans="3:8" x14ac:dyDescent="0.25">
      <c r="C54" t="s">
        <v>140</v>
      </c>
      <c r="D54" t="s">
        <v>76</v>
      </c>
      <c r="E54" t="s">
        <v>1050</v>
      </c>
      <c r="F54" s="1">
        <v>9139.9351175713527</v>
      </c>
      <c r="G54" s="1">
        <v>2022.08</v>
      </c>
      <c r="H54" s="1">
        <v>7117.8551175713528</v>
      </c>
    </row>
    <row r="55" spans="3:8" x14ac:dyDescent="0.25">
      <c r="C55" t="s">
        <v>379</v>
      </c>
      <c r="D55" t="s">
        <v>159</v>
      </c>
      <c r="E55" t="s">
        <v>1554</v>
      </c>
      <c r="F55" s="1">
        <v>9284.6159999999982</v>
      </c>
      <c r="G55" s="1">
        <v>2166.7600000000002</v>
      </c>
      <c r="H55" s="1">
        <v>7117.8559999999979</v>
      </c>
    </row>
    <row r="56" spans="3:8" x14ac:dyDescent="0.25">
      <c r="C56" t="s">
        <v>1555</v>
      </c>
      <c r="D56" t="s">
        <v>746</v>
      </c>
      <c r="E56" t="s">
        <v>1556</v>
      </c>
      <c r="F56" s="1">
        <v>9640.2656871793588</v>
      </c>
      <c r="G56" s="1">
        <v>2522.4100000000003</v>
      </c>
      <c r="H56" s="1">
        <v>7117.8556871793589</v>
      </c>
    </row>
    <row r="57" spans="3:8" x14ac:dyDescent="0.25">
      <c r="C57" t="s">
        <v>18</v>
      </c>
      <c r="D57" t="s">
        <v>347</v>
      </c>
      <c r="E57" t="s">
        <v>344</v>
      </c>
      <c r="F57" s="1">
        <v>9882.6760000000031</v>
      </c>
      <c r="G57" s="1">
        <v>2764.82</v>
      </c>
      <c r="H57" s="1">
        <v>7117.8560000000034</v>
      </c>
    </row>
    <row r="58" spans="3:8" x14ac:dyDescent="0.25">
      <c r="C58" t="s">
        <v>1136</v>
      </c>
      <c r="D58" t="s">
        <v>1</v>
      </c>
      <c r="E58" t="s">
        <v>165</v>
      </c>
      <c r="F58" s="1">
        <v>11924.016206882578</v>
      </c>
      <c r="G58" s="1">
        <v>2774.25</v>
      </c>
      <c r="H58" s="1">
        <v>9149.7662068825775</v>
      </c>
    </row>
    <row r="59" spans="3:8" x14ac:dyDescent="0.25">
      <c r="C59" t="s">
        <v>45</v>
      </c>
      <c r="E59" t="s">
        <v>298</v>
      </c>
      <c r="F59" s="1">
        <v>30961.594000000008</v>
      </c>
      <c r="G59" s="1">
        <v>8472.0399999999991</v>
      </c>
      <c r="H59" s="1">
        <v>22489.554000000011</v>
      </c>
    </row>
    <row r="60" spans="3:8" x14ac:dyDescent="0.25">
      <c r="C60" t="s">
        <v>299</v>
      </c>
      <c r="D60" t="s">
        <v>300</v>
      </c>
      <c r="E60" t="s">
        <v>301</v>
      </c>
      <c r="F60" s="1">
        <v>13488.705999999998</v>
      </c>
      <c r="G60" s="1">
        <v>3325.45</v>
      </c>
      <c r="H60" s="1">
        <v>10163.255999999998</v>
      </c>
    </row>
    <row r="61" spans="3:8" x14ac:dyDescent="0.25">
      <c r="C61" t="s">
        <v>1232</v>
      </c>
      <c r="D61" t="s">
        <v>1233</v>
      </c>
      <c r="E61" t="s">
        <v>1234</v>
      </c>
      <c r="F61" s="1">
        <v>13616.126451810347</v>
      </c>
      <c r="G61" s="1">
        <v>3452.87</v>
      </c>
      <c r="H61" s="1">
        <v>10163.256451810346</v>
      </c>
    </row>
    <row r="62" spans="3:8" x14ac:dyDescent="0.25">
      <c r="C62" t="s">
        <v>41</v>
      </c>
      <c r="D62" t="s">
        <v>41</v>
      </c>
      <c r="E62" t="s">
        <v>1138</v>
      </c>
      <c r="F62" s="1">
        <v>10335.895</v>
      </c>
      <c r="G62" s="1">
        <v>2207.31</v>
      </c>
      <c r="H62" s="1">
        <v>8128.5850000000009</v>
      </c>
    </row>
    <row r="63" spans="3:8" x14ac:dyDescent="0.25">
      <c r="C63" t="s">
        <v>573</v>
      </c>
      <c r="D63" t="s">
        <v>1557</v>
      </c>
      <c r="E63" t="s">
        <v>1210</v>
      </c>
      <c r="F63" s="1">
        <v>9501.0203553829015</v>
      </c>
      <c r="G63" s="1">
        <v>2281.71</v>
      </c>
      <c r="H63" s="1">
        <v>7219.3103553829014</v>
      </c>
    </row>
    <row r="64" spans="3:8" x14ac:dyDescent="0.25">
      <c r="C64" t="s">
        <v>55</v>
      </c>
      <c r="D64" t="s">
        <v>1558</v>
      </c>
      <c r="E64" t="s">
        <v>393</v>
      </c>
      <c r="F64" s="1">
        <v>6727.1879766091133</v>
      </c>
      <c r="G64" s="1">
        <v>1652.6100000000001</v>
      </c>
      <c r="H64" s="1">
        <v>5074.5779766091127</v>
      </c>
    </row>
    <row r="65" spans="3:8" x14ac:dyDescent="0.25">
      <c r="C65" t="s">
        <v>1099</v>
      </c>
      <c r="D65" t="s">
        <v>461</v>
      </c>
      <c r="E65" t="s">
        <v>1559</v>
      </c>
      <c r="F65" s="1">
        <v>12071.767351915769</v>
      </c>
      <c r="G65" s="1">
        <v>2922.0000000000005</v>
      </c>
      <c r="H65" s="1">
        <v>9149.7673519157688</v>
      </c>
    </row>
    <row r="66" spans="3:8" x14ac:dyDescent="0.25">
      <c r="C66" t="s">
        <v>302</v>
      </c>
      <c r="D66" t="s">
        <v>299</v>
      </c>
      <c r="E66" t="s">
        <v>617</v>
      </c>
      <c r="F66" s="1">
        <v>30961.594000000008</v>
      </c>
      <c r="G66" s="1">
        <v>8472.0399999999991</v>
      </c>
      <c r="H66" s="1">
        <v>22489.554000000011</v>
      </c>
    </row>
    <row r="67" spans="3:8" x14ac:dyDescent="0.25">
      <c r="C67" t="s">
        <v>1560</v>
      </c>
      <c r="D67" t="s">
        <v>79</v>
      </c>
      <c r="E67" t="s">
        <v>244</v>
      </c>
      <c r="F67" s="1">
        <v>10367.635372974788</v>
      </c>
      <c r="G67" s="1">
        <v>2239.0499999999997</v>
      </c>
      <c r="H67" s="1">
        <v>8128.5853729747887</v>
      </c>
    </row>
    <row r="68" spans="3:8" x14ac:dyDescent="0.25">
      <c r="C68" t="s">
        <v>363</v>
      </c>
      <c r="D68" t="s">
        <v>140</v>
      </c>
      <c r="E68" t="s">
        <v>666</v>
      </c>
      <c r="F68" s="1">
        <v>10759.295000000004</v>
      </c>
      <c r="G68" s="1">
        <v>2630.7099999999996</v>
      </c>
      <c r="H68" s="1">
        <v>8128.5850000000046</v>
      </c>
    </row>
    <row r="69" spans="3:8" x14ac:dyDescent="0.25">
      <c r="C69" t="s">
        <v>1561</v>
      </c>
      <c r="D69" t="s">
        <v>70</v>
      </c>
      <c r="E69" t="s">
        <v>635</v>
      </c>
      <c r="F69" s="1">
        <v>13449.866120567594</v>
      </c>
      <c r="G69" s="1">
        <v>3286.6100000000006</v>
      </c>
      <c r="H69" s="1">
        <v>10163.256120567594</v>
      </c>
    </row>
    <row r="70" spans="3:8" x14ac:dyDescent="0.25">
      <c r="C70" t="s">
        <v>304</v>
      </c>
      <c r="D70" t="s">
        <v>305</v>
      </c>
      <c r="E70" t="s">
        <v>306</v>
      </c>
      <c r="F70" s="1">
        <v>13689.505069724035</v>
      </c>
      <c r="G70" s="1">
        <v>3526.2500000000005</v>
      </c>
      <c r="H70" s="1">
        <v>10163.255069724035</v>
      </c>
    </row>
    <row r="71" spans="3:8" x14ac:dyDescent="0.25">
      <c r="C71" t="s">
        <v>359</v>
      </c>
      <c r="D71" t="s">
        <v>10</v>
      </c>
      <c r="E71" t="s">
        <v>384</v>
      </c>
      <c r="F71" s="1">
        <v>13252.675999999996</v>
      </c>
      <c r="G71" s="1">
        <v>3089.42</v>
      </c>
      <c r="H71" s="1">
        <v>10163.255999999996</v>
      </c>
    </row>
    <row r="72" spans="3:8" x14ac:dyDescent="0.25">
      <c r="C72" t="s">
        <v>307</v>
      </c>
      <c r="D72" t="s">
        <v>308</v>
      </c>
      <c r="E72" t="s">
        <v>309</v>
      </c>
      <c r="F72" s="1">
        <v>30961.594000000008</v>
      </c>
      <c r="G72" s="1">
        <v>8472.0399999999991</v>
      </c>
      <c r="H72" s="1">
        <v>22489.554000000011</v>
      </c>
    </row>
    <row r="73" spans="3:8" x14ac:dyDescent="0.25">
      <c r="C73" t="s">
        <v>1562</v>
      </c>
      <c r="D73" t="s">
        <v>1298</v>
      </c>
      <c r="E73" t="s">
        <v>658</v>
      </c>
      <c r="F73" s="1">
        <v>13276.465093300711</v>
      </c>
      <c r="G73" s="1">
        <v>3113.21</v>
      </c>
      <c r="H73" s="1">
        <v>10163.255093300711</v>
      </c>
    </row>
    <row r="74" spans="3:8" x14ac:dyDescent="0.25">
      <c r="C74" t="s">
        <v>1140</v>
      </c>
      <c r="D74" t="s">
        <v>372</v>
      </c>
      <c r="E74" t="s">
        <v>1141</v>
      </c>
      <c r="F74" s="1">
        <v>16309.040258695753</v>
      </c>
      <c r="G74" s="1">
        <v>4090.23</v>
      </c>
      <c r="H74" s="1">
        <v>12218.810258695754</v>
      </c>
    </row>
    <row r="75" spans="3:8" x14ac:dyDescent="0.25">
      <c r="C75" t="s">
        <v>63</v>
      </c>
      <c r="D75" t="s">
        <v>1099</v>
      </c>
      <c r="E75" t="s">
        <v>574</v>
      </c>
      <c r="F75" s="1">
        <v>6677.8977245523674</v>
      </c>
      <c r="G75" s="1">
        <v>1603.3200000000002</v>
      </c>
      <c r="H75" s="1">
        <v>5074.5777245523677</v>
      </c>
    </row>
    <row r="76" spans="3:8" x14ac:dyDescent="0.25">
      <c r="C76" t="s">
        <v>1563</v>
      </c>
      <c r="D76" t="s">
        <v>1564</v>
      </c>
      <c r="E76" t="s">
        <v>1565</v>
      </c>
      <c r="F76" s="1">
        <v>6721.4976265931637</v>
      </c>
      <c r="G76" s="1">
        <v>1646.92</v>
      </c>
      <c r="H76" s="1">
        <v>5074.5776265931636</v>
      </c>
    </row>
    <row r="77" spans="3:8" x14ac:dyDescent="0.25">
      <c r="C77" t="s">
        <v>1129</v>
      </c>
      <c r="D77" t="s">
        <v>93</v>
      </c>
      <c r="E77" t="s">
        <v>1566</v>
      </c>
      <c r="F77" s="1">
        <v>10568.655458483292</v>
      </c>
      <c r="G77" s="1">
        <v>2440.0699999999997</v>
      </c>
      <c r="H77" s="1">
        <v>8128.5854584832923</v>
      </c>
    </row>
    <row r="78" spans="3:8" x14ac:dyDescent="0.25">
      <c r="C78" t="s">
        <v>51</v>
      </c>
      <c r="D78" t="s">
        <v>232</v>
      </c>
      <c r="E78" t="s">
        <v>1117</v>
      </c>
      <c r="F78" s="1">
        <v>6598.8970000000008</v>
      </c>
      <c r="G78" s="1">
        <v>1524.3199999999997</v>
      </c>
      <c r="H78" s="1">
        <v>5074.5770000000011</v>
      </c>
    </row>
    <row r="79" spans="3:8" x14ac:dyDescent="0.25">
      <c r="C79" t="s">
        <v>1567</v>
      </c>
      <c r="D79" t="s">
        <v>143</v>
      </c>
      <c r="E79" t="s">
        <v>33</v>
      </c>
      <c r="F79" s="1">
        <v>6572.6873245765782</v>
      </c>
      <c r="G79" s="1">
        <v>1498.1100000000001</v>
      </c>
      <c r="H79" s="1">
        <v>5074.5773245765777</v>
      </c>
    </row>
    <row r="80" spans="3:8" x14ac:dyDescent="0.25">
      <c r="C80" t="s">
        <v>1</v>
      </c>
      <c r="D80" t="s">
        <v>372</v>
      </c>
      <c r="E80" t="s">
        <v>373</v>
      </c>
      <c r="F80" s="1">
        <v>8286.2895571893059</v>
      </c>
      <c r="G80" s="1">
        <v>2187.36</v>
      </c>
      <c r="H80" s="1">
        <v>6098.9295571893053</v>
      </c>
    </row>
    <row r="81" spans="3:8" x14ac:dyDescent="0.25">
      <c r="C81" t="s">
        <v>140</v>
      </c>
      <c r="D81" t="s">
        <v>356</v>
      </c>
      <c r="E81" t="s">
        <v>378</v>
      </c>
      <c r="F81" s="1">
        <v>13240.786</v>
      </c>
      <c r="G81" s="1">
        <v>3077.53</v>
      </c>
      <c r="H81" s="1">
        <v>10163.255999999999</v>
      </c>
    </row>
    <row r="82" spans="3:8" x14ac:dyDescent="0.25">
      <c r="C82" t="s">
        <v>379</v>
      </c>
      <c r="D82" t="s">
        <v>159</v>
      </c>
      <c r="E82" t="s">
        <v>380</v>
      </c>
      <c r="F82" s="1">
        <v>30861.673999999999</v>
      </c>
      <c r="G82" s="1">
        <v>8372.119999999999</v>
      </c>
      <c r="H82" s="1">
        <v>22489.554</v>
      </c>
    </row>
    <row r="83" spans="3:8" x14ac:dyDescent="0.25">
      <c r="C83" t="s">
        <v>159</v>
      </c>
      <c r="D83" t="s">
        <v>392</v>
      </c>
      <c r="E83" t="s">
        <v>393</v>
      </c>
      <c r="F83" s="1">
        <v>13363.106</v>
      </c>
      <c r="G83" s="1">
        <v>3199.85</v>
      </c>
      <c r="H83" s="1">
        <v>10163.255999999999</v>
      </c>
    </row>
    <row r="84" spans="3:8" x14ac:dyDescent="0.25">
      <c r="C84" t="s">
        <v>45</v>
      </c>
      <c r="D84" t="s">
        <v>184</v>
      </c>
      <c r="E84" t="s">
        <v>384</v>
      </c>
      <c r="F84" s="1">
        <v>15475.727999999999</v>
      </c>
      <c r="G84" s="1">
        <v>3772.99</v>
      </c>
      <c r="H84" s="1">
        <v>11702.737999999999</v>
      </c>
    </row>
    <row r="85" spans="3:8" x14ac:dyDescent="0.25">
      <c r="C85" t="s">
        <v>174</v>
      </c>
      <c r="D85" t="s">
        <v>1568</v>
      </c>
      <c r="E85" t="s">
        <v>1569</v>
      </c>
      <c r="F85" s="1">
        <v>7926.5590000000011</v>
      </c>
      <c r="G85" s="1">
        <v>1827.6300000000006</v>
      </c>
      <c r="H85" s="1">
        <v>6098.9290000000001</v>
      </c>
    </row>
    <row r="86" spans="3:8" x14ac:dyDescent="0.25">
      <c r="C86" t="s">
        <v>174</v>
      </c>
      <c r="D86" t="s">
        <v>385</v>
      </c>
      <c r="E86" t="s">
        <v>386</v>
      </c>
      <c r="F86" s="1">
        <v>9410.1950870248602</v>
      </c>
      <c r="G86" s="1">
        <v>2292.3399999999997</v>
      </c>
      <c r="H86" s="1">
        <v>7117.85508702486</v>
      </c>
    </row>
    <row r="87" spans="3:8" x14ac:dyDescent="0.25">
      <c r="C87" t="s">
        <v>174</v>
      </c>
      <c r="D87" t="s">
        <v>385</v>
      </c>
      <c r="E87" t="s">
        <v>234</v>
      </c>
      <c r="F87" s="1">
        <v>9410.1950870248602</v>
      </c>
      <c r="G87" s="1">
        <v>2292.3399999999997</v>
      </c>
      <c r="H87" s="1">
        <v>7117.85508702486</v>
      </c>
    </row>
    <row r="88" spans="3:8" x14ac:dyDescent="0.25">
      <c r="C88" t="s">
        <v>41</v>
      </c>
      <c r="D88" t="s">
        <v>45</v>
      </c>
      <c r="E88" t="s">
        <v>1570</v>
      </c>
      <c r="F88" s="1">
        <v>6763.3564631518711</v>
      </c>
      <c r="G88" s="1">
        <v>1688.7800000000002</v>
      </c>
      <c r="H88" s="1">
        <v>5074.5764631518705</v>
      </c>
    </row>
    <row r="89" spans="3:8" x14ac:dyDescent="0.25">
      <c r="C89" t="s">
        <v>55</v>
      </c>
      <c r="D89" t="s">
        <v>205</v>
      </c>
      <c r="E89" t="s">
        <v>158</v>
      </c>
      <c r="F89" s="1">
        <v>6649.445555483122</v>
      </c>
      <c r="G89" s="1">
        <v>1536.21</v>
      </c>
      <c r="H89" s="1">
        <v>5113.235555483122</v>
      </c>
    </row>
    <row r="90" spans="3:8" x14ac:dyDescent="0.25">
      <c r="C90" t="s">
        <v>193</v>
      </c>
      <c r="D90" t="s">
        <v>387</v>
      </c>
      <c r="E90" t="s">
        <v>388</v>
      </c>
      <c r="F90" s="1">
        <v>30961.594000000008</v>
      </c>
      <c r="G90" s="1">
        <v>8472.0399999999991</v>
      </c>
      <c r="H90" s="1">
        <v>22489.554000000011</v>
      </c>
    </row>
    <row r="91" spans="3:8" x14ac:dyDescent="0.25">
      <c r="C91" t="s">
        <v>1072</v>
      </c>
      <c r="D91" t="s">
        <v>389</v>
      </c>
      <c r="E91" t="s">
        <v>390</v>
      </c>
      <c r="F91" s="1">
        <v>16050.811565824115</v>
      </c>
      <c r="G91" s="1">
        <v>3831.9999999999995</v>
      </c>
      <c r="H91" s="1">
        <v>12218.811565824115</v>
      </c>
    </row>
    <row r="92" spans="3:8" x14ac:dyDescent="0.25">
      <c r="C92" t="s">
        <v>205</v>
      </c>
      <c r="D92" t="s">
        <v>356</v>
      </c>
      <c r="E92" t="s">
        <v>391</v>
      </c>
      <c r="F92" s="1">
        <v>16050.811565824115</v>
      </c>
      <c r="G92" s="1">
        <v>3831.9999999999995</v>
      </c>
      <c r="H92" s="1">
        <v>12218.811565824115</v>
      </c>
    </row>
    <row r="93" spans="3:8" x14ac:dyDescent="0.25">
      <c r="C93" t="s">
        <v>394</v>
      </c>
      <c r="D93" t="s">
        <v>174</v>
      </c>
      <c r="E93" t="s">
        <v>395</v>
      </c>
      <c r="F93" s="1">
        <v>13363.106</v>
      </c>
      <c r="G93" s="1">
        <v>3199.85</v>
      </c>
      <c r="H93" s="1">
        <v>10163.255999999999</v>
      </c>
    </row>
    <row r="94" spans="3:8" x14ac:dyDescent="0.25">
      <c r="C94" t="s">
        <v>90</v>
      </c>
      <c r="D94" t="s">
        <v>137</v>
      </c>
      <c r="E94" t="s">
        <v>419</v>
      </c>
      <c r="F94" s="1">
        <v>6882.8240210984222</v>
      </c>
      <c r="G94" s="1">
        <v>1769.5900000000001</v>
      </c>
      <c r="H94" s="1">
        <v>5113.2340210984221</v>
      </c>
    </row>
    <row r="95" spans="3:8" x14ac:dyDescent="0.25">
      <c r="C95" t="s">
        <v>13</v>
      </c>
      <c r="D95" t="s">
        <v>284</v>
      </c>
      <c r="E95" t="s">
        <v>413</v>
      </c>
      <c r="F95" s="1">
        <v>9244.3357910559425</v>
      </c>
      <c r="G95" s="1">
        <v>2126.48</v>
      </c>
      <c r="H95" s="1">
        <v>7117.855791055943</v>
      </c>
    </row>
    <row r="96" spans="3:8" x14ac:dyDescent="0.25">
      <c r="C96" t="s">
        <v>90</v>
      </c>
      <c r="D96" t="s">
        <v>420</v>
      </c>
      <c r="E96" t="s">
        <v>421</v>
      </c>
      <c r="F96" s="1">
        <v>13757.275999999994</v>
      </c>
      <c r="G96" s="1">
        <v>3594.02</v>
      </c>
      <c r="H96" s="1">
        <v>10163.255999999994</v>
      </c>
    </row>
    <row r="97" spans="3:8" x14ac:dyDescent="0.25">
      <c r="C97" t="s">
        <v>153</v>
      </c>
      <c r="D97" t="s">
        <v>73</v>
      </c>
      <c r="E97" t="s">
        <v>428</v>
      </c>
      <c r="F97" s="1">
        <v>9293.4260000000031</v>
      </c>
      <c r="G97" s="1">
        <v>2175.5700000000002</v>
      </c>
      <c r="H97" s="1">
        <v>7117.8560000000034</v>
      </c>
    </row>
    <row r="98" spans="3:8" x14ac:dyDescent="0.25">
      <c r="C98" t="s">
        <v>18</v>
      </c>
      <c r="D98" t="s">
        <v>79</v>
      </c>
      <c r="E98" t="s">
        <v>429</v>
      </c>
      <c r="F98" s="1">
        <v>9454.3257910559441</v>
      </c>
      <c r="G98" s="1">
        <v>2336.4700000000003</v>
      </c>
      <c r="H98" s="1">
        <v>7117.8557910559439</v>
      </c>
    </row>
    <row r="99" spans="3:8" x14ac:dyDescent="0.25">
      <c r="C99" t="s">
        <v>438</v>
      </c>
      <c r="D99" t="s">
        <v>140</v>
      </c>
      <c r="E99" t="s">
        <v>439</v>
      </c>
      <c r="F99" s="1">
        <v>8955.5163284112496</v>
      </c>
      <c r="G99" s="1">
        <v>1837.6599999999999</v>
      </c>
      <c r="H99" s="1">
        <v>7117.8563284112497</v>
      </c>
    </row>
    <row r="100" spans="3:8" x14ac:dyDescent="0.25">
      <c r="C100" t="s">
        <v>266</v>
      </c>
      <c r="D100" t="s">
        <v>440</v>
      </c>
      <c r="E100" t="s">
        <v>72</v>
      </c>
      <c r="F100" s="1">
        <v>9244.3357910559425</v>
      </c>
      <c r="G100" s="1">
        <v>2126.48</v>
      </c>
      <c r="H100" s="1">
        <v>7117.855791055943</v>
      </c>
    </row>
    <row r="101" spans="3:8" x14ac:dyDescent="0.25">
      <c r="C101" t="s">
        <v>441</v>
      </c>
      <c r="D101" t="s">
        <v>1143</v>
      </c>
      <c r="E101" t="s">
        <v>442</v>
      </c>
      <c r="F101" s="1">
        <v>13456.876750020856</v>
      </c>
      <c r="G101" s="1">
        <v>3293.6200000000003</v>
      </c>
      <c r="H101" s="1">
        <v>10163.256750020855</v>
      </c>
    </row>
    <row r="102" spans="3:8" x14ac:dyDescent="0.25">
      <c r="C102" t="s">
        <v>1571</v>
      </c>
      <c r="D102" t="s">
        <v>140</v>
      </c>
      <c r="E102" t="s">
        <v>1572</v>
      </c>
      <c r="F102" s="1">
        <v>12208.907889611948</v>
      </c>
      <c r="G102" s="1">
        <v>3059.1400000000003</v>
      </c>
      <c r="H102" s="1">
        <v>9149.7678896119469</v>
      </c>
    </row>
    <row r="103" spans="3:8" x14ac:dyDescent="0.25">
      <c r="C103" t="s">
        <v>13</v>
      </c>
      <c r="D103" t="s">
        <v>443</v>
      </c>
      <c r="E103" t="s">
        <v>444</v>
      </c>
      <c r="F103" s="1">
        <v>20244.994999999999</v>
      </c>
      <c r="G103" s="1">
        <v>4929.76</v>
      </c>
      <c r="H103" s="1">
        <v>15315.234999999999</v>
      </c>
    </row>
    <row r="104" spans="3:8" x14ac:dyDescent="0.25">
      <c r="C104" t="s">
        <v>446</v>
      </c>
      <c r="D104" t="s">
        <v>447</v>
      </c>
      <c r="E104" t="s">
        <v>132</v>
      </c>
      <c r="F104" s="1">
        <v>16020.830999999998</v>
      </c>
      <c r="G104" s="1">
        <v>3802.0200000000004</v>
      </c>
      <c r="H104" s="1">
        <v>12218.810999999998</v>
      </c>
    </row>
    <row r="105" spans="3:8" x14ac:dyDescent="0.25">
      <c r="C105" t="s">
        <v>677</v>
      </c>
      <c r="D105" t="s">
        <v>63</v>
      </c>
      <c r="E105" t="s">
        <v>1573</v>
      </c>
      <c r="F105" s="1">
        <v>10693.265000000003</v>
      </c>
      <c r="G105" s="1">
        <v>2564.6800000000003</v>
      </c>
      <c r="H105" s="1">
        <v>8128.5850000000028</v>
      </c>
    </row>
    <row r="106" spans="3:8" x14ac:dyDescent="0.25">
      <c r="C106" t="s">
        <v>116</v>
      </c>
      <c r="D106" t="s">
        <v>1574</v>
      </c>
      <c r="E106" t="s">
        <v>29</v>
      </c>
      <c r="F106" s="1">
        <v>9526.6859999999979</v>
      </c>
      <c r="G106" s="1">
        <v>2408.83</v>
      </c>
      <c r="H106" s="1">
        <v>7117.8559999999979</v>
      </c>
    </row>
    <row r="107" spans="3:8" x14ac:dyDescent="0.25">
      <c r="C107" t="s">
        <v>448</v>
      </c>
      <c r="D107" t="s">
        <v>441</v>
      </c>
      <c r="E107" t="s">
        <v>449</v>
      </c>
      <c r="F107" s="1">
        <v>20193.234999999997</v>
      </c>
      <c r="G107" s="1">
        <v>4878</v>
      </c>
      <c r="H107" s="1">
        <v>15315.234999999997</v>
      </c>
    </row>
    <row r="108" spans="3:8" x14ac:dyDescent="0.25">
      <c r="C108" t="s">
        <v>1</v>
      </c>
      <c r="D108" t="s">
        <v>746</v>
      </c>
      <c r="E108" t="s">
        <v>1575</v>
      </c>
      <c r="F108" s="1">
        <v>7014.7073176568538</v>
      </c>
      <c r="G108" s="1">
        <v>1940.13</v>
      </c>
      <c r="H108" s="1">
        <v>5074.5773176568537</v>
      </c>
    </row>
    <row r="109" spans="3:8" x14ac:dyDescent="0.25">
      <c r="C109" t="s">
        <v>131</v>
      </c>
      <c r="D109" t="s">
        <v>1058</v>
      </c>
      <c r="E109" t="s">
        <v>1150</v>
      </c>
      <c r="F109" s="1">
        <v>8031.1590000000033</v>
      </c>
      <c r="G109" s="1">
        <v>1932.2299999999998</v>
      </c>
      <c r="H109" s="1">
        <v>6098.9290000000037</v>
      </c>
    </row>
    <row r="110" spans="3:8" x14ac:dyDescent="0.25">
      <c r="C110" t="s">
        <v>451</v>
      </c>
      <c r="D110" t="s">
        <v>276</v>
      </c>
      <c r="E110" t="s">
        <v>452</v>
      </c>
      <c r="F110" s="1">
        <v>10565.894187275917</v>
      </c>
      <c r="G110" s="1">
        <v>2437.31</v>
      </c>
      <c r="H110" s="1">
        <v>8128.5841872759174</v>
      </c>
    </row>
    <row r="111" spans="3:8" x14ac:dyDescent="0.25">
      <c r="C111" t="s">
        <v>1576</v>
      </c>
      <c r="D111" t="s">
        <v>1099</v>
      </c>
      <c r="E111" t="s">
        <v>419</v>
      </c>
      <c r="F111" s="1">
        <v>11932.787</v>
      </c>
      <c r="G111" s="1">
        <v>2783.0200000000004</v>
      </c>
      <c r="H111" s="1">
        <v>9149.7669999999998</v>
      </c>
    </row>
    <row r="112" spans="3:8" x14ac:dyDescent="0.25">
      <c r="C112" t="s">
        <v>18</v>
      </c>
      <c r="D112" t="s">
        <v>6</v>
      </c>
      <c r="E112" t="s">
        <v>1577</v>
      </c>
      <c r="F112" s="1">
        <v>10240.774290175603</v>
      </c>
      <c r="G112" s="1">
        <v>2112.19</v>
      </c>
      <c r="H112" s="1">
        <v>8128.5842901756023</v>
      </c>
    </row>
    <row r="113" spans="3:8" x14ac:dyDescent="0.25">
      <c r="C113" t="s">
        <v>45</v>
      </c>
      <c r="D113" t="s">
        <v>469</v>
      </c>
      <c r="E113" t="s">
        <v>571</v>
      </c>
      <c r="F113" s="1">
        <v>14738.474999999995</v>
      </c>
      <c r="G113" s="1">
        <v>3551.8100000000004</v>
      </c>
      <c r="H113" s="1">
        <v>11186.664999999994</v>
      </c>
    </row>
    <row r="114" spans="3:8" x14ac:dyDescent="0.25">
      <c r="C114" t="s">
        <v>849</v>
      </c>
      <c r="D114" t="s">
        <v>290</v>
      </c>
      <c r="E114" t="s">
        <v>419</v>
      </c>
      <c r="F114" s="1">
        <v>10597.554011197102</v>
      </c>
      <c r="G114" s="1">
        <v>2468.9700000000003</v>
      </c>
      <c r="H114" s="1">
        <v>8128.584011197102</v>
      </c>
    </row>
    <row r="115" spans="3:8" x14ac:dyDescent="0.25">
      <c r="C115" t="s">
        <v>184</v>
      </c>
      <c r="E115" t="s">
        <v>1578</v>
      </c>
      <c r="F115" s="1">
        <v>6558.107</v>
      </c>
      <c r="G115" s="1">
        <v>1483.5300000000002</v>
      </c>
      <c r="H115" s="1">
        <v>5074.5769999999993</v>
      </c>
    </row>
    <row r="116" spans="3:8" x14ac:dyDescent="0.25">
      <c r="C116" t="s">
        <v>55</v>
      </c>
      <c r="D116" t="s">
        <v>356</v>
      </c>
      <c r="E116" t="s">
        <v>780</v>
      </c>
      <c r="F116" s="1">
        <v>10240.774290175603</v>
      </c>
      <c r="G116" s="1">
        <v>2112.19</v>
      </c>
      <c r="H116" s="1">
        <v>8128.5842901756023</v>
      </c>
    </row>
    <row r="117" spans="3:8" x14ac:dyDescent="0.25">
      <c r="C117" t="s">
        <v>356</v>
      </c>
      <c r="D117" t="s">
        <v>364</v>
      </c>
      <c r="E117" t="s">
        <v>1579</v>
      </c>
      <c r="F117" s="1">
        <v>30961.594000000008</v>
      </c>
      <c r="G117" s="1">
        <v>8472.0399999999991</v>
      </c>
      <c r="H117" s="1">
        <v>22489.554000000011</v>
      </c>
    </row>
    <row r="118" spans="3:8" x14ac:dyDescent="0.25">
      <c r="C118" t="s">
        <v>356</v>
      </c>
      <c r="D118" t="s">
        <v>116</v>
      </c>
      <c r="E118" t="s">
        <v>1580</v>
      </c>
      <c r="F118" s="1">
        <v>10614.984694339419</v>
      </c>
      <c r="G118" s="1">
        <v>2486.4</v>
      </c>
      <c r="H118" s="1">
        <v>8128.584694339419</v>
      </c>
    </row>
    <row r="119" spans="3:8" x14ac:dyDescent="0.25">
      <c r="C119" t="s">
        <v>356</v>
      </c>
      <c r="D119" t="s">
        <v>1062</v>
      </c>
      <c r="E119" t="s">
        <v>124</v>
      </c>
      <c r="F119" s="1">
        <v>20813.734999999997</v>
      </c>
      <c r="G119" s="1">
        <v>5498.5000000000009</v>
      </c>
      <c r="H119" s="1">
        <v>15315.234999999997</v>
      </c>
    </row>
    <row r="120" spans="3:8" x14ac:dyDescent="0.25">
      <c r="C120" t="s">
        <v>366</v>
      </c>
      <c r="D120" t="s">
        <v>131</v>
      </c>
      <c r="E120" t="s">
        <v>1581</v>
      </c>
      <c r="F120" s="1">
        <v>7968.4893971557212</v>
      </c>
      <c r="G120" s="1">
        <v>1869.5600000000004</v>
      </c>
      <c r="H120" s="1">
        <v>6098.9293971557208</v>
      </c>
    </row>
    <row r="121" spans="3:8" x14ac:dyDescent="0.25">
      <c r="C121" t="s">
        <v>1072</v>
      </c>
      <c r="D121" t="s">
        <v>454</v>
      </c>
      <c r="E121" t="s">
        <v>455</v>
      </c>
      <c r="F121" s="1">
        <v>8298.338626635672</v>
      </c>
      <c r="G121" s="1">
        <v>2199.41</v>
      </c>
      <c r="H121" s="1">
        <v>6098.9286266356721</v>
      </c>
    </row>
    <row r="122" spans="3:8" x14ac:dyDescent="0.25">
      <c r="C122" t="s">
        <v>205</v>
      </c>
      <c r="D122" t="s">
        <v>456</v>
      </c>
      <c r="E122" t="s">
        <v>715</v>
      </c>
      <c r="F122" s="1">
        <v>24964.756438291231</v>
      </c>
      <c r="G122" s="1">
        <v>6553.09</v>
      </c>
      <c r="H122" s="1">
        <v>18411.666438291231</v>
      </c>
    </row>
    <row r="123" spans="3:8" x14ac:dyDescent="0.25">
      <c r="C123" t="s">
        <v>205</v>
      </c>
      <c r="D123" t="s">
        <v>356</v>
      </c>
      <c r="E123" t="s">
        <v>1582</v>
      </c>
      <c r="F123" s="1">
        <v>10700.225704153927</v>
      </c>
      <c r="G123" s="1">
        <v>2571.64</v>
      </c>
      <c r="H123" s="1">
        <v>8128.5857041539275</v>
      </c>
    </row>
    <row r="124" spans="3:8" x14ac:dyDescent="0.25">
      <c r="C124" t="s">
        <v>458</v>
      </c>
      <c r="D124" t="s">
        <v>459</v>
      </c>
      <c r="E124" t="s">
        <v>460</v>
      </c>
      <c r="F124" s="1">
        <v>10584.164999999997</v>
      </c>
      <c r="G124" s="1">
        <v>2455.58</v>
      </c>
      <c r="H124" s="1">
        <v>8128.5849999999973</v>
      </c>
    </row>
    <row r="125" spans="3:8" x14ac:dyDescent="0.25">
      <c r="C125" t="s">
        <v>1114</v>
      </c>
      <c r="D125" t="s">
        <v>208</v>
      </c>
      <c r="E125" t="s">
        <v>410</v>
      </c>
      <c r="F125" s="1">
        <v>11911.026012359158</v>
      </c>
      <c r="G125" s="1">
        <v>2761.26</v>
      </c>
      <c r="H125" s="1">
        <v>9149.7660123591577</v>
      </c>
    </row>
    <row r="126" spans="3:8" x14ac:dyDescent="0.25">
      <c r="C126" t="s">
        <v>1583</v>
      </c>
      <c r="D126" t="s">
        <v>111</v>
      </c>
      <c r="E126" t="s">
        <v>200</v>
      </c>
      <c r="F126" s="1">
        <v>9446.6352638017925</v>
      </c>
      <c r="G126" s="1">
        <v>2328.7799999999997</v>
      </c>
      <c r="H126" s="1">
        <v>7117.8552638017927</v>
      </c>
    </row>
    <row r="127" spans="3:8" x14ac:dyDescent="0.25">
      <c r="C127" t="s">
        <v>1584</v>
      </c>
      <c r="D127" t="s">
        <v>1585</v>
      </c>
      <c r="E127" t="s">
        <v>1586</v>
      </c>
      <c r="F127" s="1">
        <v>27716.214197922018</v>
      </c>
      <c r="G127" s="1">
        <v>7276.44</v>
      </c>
      <c r="H127" s="1">
        <v>20439.774197922019</v>
      </c>
    </row>
    <row r="128" spans="3:8" x14ac:dyDescent="0.25">
      <c r="C128" t="s">
        <v>459</v>
      </c>
      <c r="D128" t="s">
        <v>629</v>
      </c>
      <c r="E128" t="s">
        <v>1587</v>
      </c>
      <c r="F128" s="1">
        <v>10614.984694339419</v>
      </c>
      <c r="G128" s="1">
        <v>2486.4</v>
      </c>
      <c r="H128" s="1">
        <v>8128.584694339419</v>
      </c>
    </row>
    <row r="129" spans="3:8" x14ac:dyDescent="0.25">
      <c r="C129" t="s">
        <v>63</v>
      </c>
      <c r="D129" t="s">
        <v>55</v>
      </c>
      <c r="E129" t="s">
        <v>1588</v>
      </c>
      <c r="F129" s="1">
        <v>15882.710999999999</v>
      </c>
      <c r="G129" s="1">
        <v>3663.9</v>
      </c>
      <c r="H129" s="1">
        <v>12218.811</v>
      </c>
    </row>
    <row r="130" spans="3:8" x14ac:dyDescent="0.25">
      <c r="C130" t="s">
        <v>396</v>
      </c>
      <c r="D130" t="s">
        <v>397</v>
      </c>
      <c r="E130" t="s">
        <v>398</v>
      </c>
      <c r="F130" s="1">
        <v>23561.629999999997</v>
      </c>
      <c r="G130" s="1">
        <v>6182.11</v>
      </c>
      <c r="H130" s="1">
        <v>17379.519999999997</v>
      </c>
    </row>
    <row r="131" spans="3:8" x14ac:dyDescent="0.25">
      <c r="C131" t="s">
        <v>1061</v>
      </c>
      <c r="D131" t="s">
        <v>1062</v>
      </c>
      <c r="E131" t="s">
        <v>1063</v>
      </c>
      <c r="F131" s="1">
        <v>14190.524999999998</v>
      </c>
      <c r="G131" s="1">
        <v>3003.86</v>
      </c>
      <c r="H131" s="1">
        <v>11186.664999999997</v>
      </c>
    </row>
    <row r="132" spans="3:8" x14ac:dyDescent="0.25">
      <c r="C132" t="s">
        <v>478</v>
      </c>
      <c r="D132" t="s">
        <v>1132</v>
      </c>
      <c r="E132" t="s">
        <v>165</v>
      </c>
      <c r="F132" s="1">
        <v>16014.590180785219</v>
      </c>
      <c r="G132" s="1">
        <v>3795.7799999999997</v>
      </c>
      <c r="H132" s="1">
        <v>12218.810180785218</v>
      </c>
    </row>
    <row r="133" spans="3:8" x14ac:dyDescent="0.25">
      <c r="C133" t="s">
        <v>331</v>
      </c>
      <c r="D133" t="s">
        <v>51</v>
      </c>
      <c r="E133" t="s">
        <v>1589</v>
      </c>
      <c r="F133" s="1">
        <v>14838.795</v>
      </c>
      <c r="G133" s="1">
        <v>3652.13</v>
      </c>
      <c r="H133" s="1">
        <v>11186.665000000001</v>
      </c>
    </row>
    <row r="134" spans="3:8" x14ac:dyDescent="0.25">
      <c r="C134" t="s">
        <v>1346</v>
      </c>
      <c r="D134" t="s">
        <v>355</v>
      </c>
      <c r="E134" t="s">
        <v>1590</v>
      </c>
      <c r="F134" s="1">
        <v>8280.0083989698032</v>
      </c>
      <c r="G134" s="1">
        <v>2181.08</v>
      </c>
      <c r="H134" s="1">
        <v>6098.9283989698033</v>
      </c>
    </row>
    <row r="135" spans="3:8" x14ac:dyDescent="0.25">
      <c r="C135" t="s">
        <v>93</v>
      </c>
      <c r="D135" t="s">
        <v>331</v>
      </c>
      <c r="E135" t="s">
        <v>1591</v>
      </c>
      <c r="F135" s="1">
        <v>16423.191635597948</v>
      </c>
      <c r="G135" s="1">
        <v>4204.38</v>
      </c>
      <c r="H135" s="1">
        <v>12218.811635597947</v>
      </c>
    </row>
    <row r="136" spans="3:8" x14ac:dyDescent="0.25">
      <c r="C136" t="s">
        <v>290</v>
      </c>
      <c r="D136" t="s">
        <v>1592</v>
      </c>
      <c r="E136" t="s">
        <v>1593</v>
      </c>
      <c r="F136" s="1">
        <v>14643.334328501078</v>
      </c>
      <c r="G136" s="1">
        <v>3456.6700000000005</v>
      </c>
      <c r="H136" s="1">
        <v>11186.664328501078</v>
      </c>
    </row>
    <row r="137" spans="3:8" x14ac:dyDescent="0.25">
      <c r="C137" t="s">
        <v>131</v>
      </c>
      <c r="D137" t="s">
        <v>400</v>
      </c>
      <c r="E137" t="s">
        <v>401</v>
      </c>
      <c r="F137" s="1">
        <v>15213.165976689461</v>
      </c>
      <c r="G137" s="1">
        <v>4026.5</v>
      </c>
      <c r="H137" s="1">
        <v>11186.665976689461</v>
      </c>
    </row>
    <row r="138" spans="3:8" x14ac:dyDescent="0.25">
      <c r="C138" t="s">
        <v>137</v>
      </c>
      <c r="D138" t="s">
        <v>70</v>
      </c>
      <c r="E138" t="s">
        <v>1594</v>
      </c>
      <c r="F138" s="1">
        <v>9680.7067996092592</v>
      </c>
      <c r="G138" s="1">
        <v>2562.8500000000004</v>
      </c>
      <c r="H138" s="1">
        <v>7117.8567996092588</v>
      </c>
    </row>
    <row r="139" spans="3:8" x14ac:dyDescent="0.25">
      <c r="C139" t="s">
        <v>300</v>
      </c>
      <c r="D139" t="s">
        <v>63</v>
      </c>
      <c r="E139" t="s">
        <v>1595</v>
      </c>
      <c r="F139" s="1">
        <v>16289.111000000001</v>
      </c>
      <c r="G139" s="1">
        <v>4070.2999999999997</v>
      </c>
      <c r="H139" s="1">
        <v>12218.811000000002</v>
      </c>
    </row>
    <row r="140" spans="3:8" x14ac:dyDescent="0.25">
      <c r="C140" t="s">
        <v>45</v>
      </c>
      <c r="D140" t="s">
        <v>469</v>
      </c>
      <c r="E140" t="s">
        <v>115</v>
      </c>
      <c r="F140" s="1">
        <v>23472.99937773584</v>
      </c>
      <c r="G140" s="1">
        <v>6093.4800000000014</v>
      </c>
      <c r="H140" s="1">
        <v>17379.519377735836</v>
      </c>
    </row>
    <row r="141" spans="3:8" x14ac:dyDescent="0.25">
      <c r="C141" t="s">
        <v>299</v>
      </c>
      <c r="D141" t="s">
        <v>375</v>
      </c>
      <c r="E141" t="s">
        <v>408</v>
      </c>
      <c r="F141" s="1">
        <v>23472.99937773584</v>
      </c>
      <c r="G141" s="1">
        <v>6093.4800000000014</v>
      </c>
      <c r="H141" s="1">
        <v>17379.519377735836</v>
      </c>
    </row>
    <row r="142" spans="3:8" x14ac:dyDescent="0.25">
      <c r="C142" t="s">
        <v>409</v>
      </c>
      <c r="D142" t="s">
        <v>140</v>
      </c>
      <c r="E142" t="s">
        <v>410</v>
      </c>
      <c r="F142" s="1">
        <v>23510.399528658731</v>
      </c>
      <c r="G142" s="1">
        <v>6130.880000000001</v>
      </c>
      <c r="H142" s="1">
        <v>17379.51952865873</v>
      </c>
    </row>
    <row r="143" spans="3:8" x14ac:dyDescent="0.25">
      <c r="C143" t="s">
        <v>208</v>
      </c>
      <c r="D143" t="s">
        <v>116</v>
      </c>
      <c r="E143" t="s">
        <v>969</v>
      </c>
      <c r="F143" s="1">
        <v>14190.524999999998</v>
      </c>
      <c r="G143" s="1">
        <v>3003.86</v>
      </c>
      <c r="H143" s="1">
        <v>11186.664999999997</v>
      </c>
    </row>
    <row r="144" spans="3:8" x14ac:dyDescent="0.25">
      <c r="C144" t="s">
        <v>411</v>
      </c>
      <c r="D144" t="s">
        <v>52</v>
      </c>
      <c r="E144" t="s">
        <v>412</v>
      </c>
      <c r="F144" s="1">
        <v>7954.5999992640936</v>
      </c>
      <c r="G144" s="1">
        <v>1855.67</v>
      </c>
      <c r="H144" s="1">
        <v>6098.9299992640936</v>
      </c>
    </row>
    <row r="145" spans="3:8" x14ac:dyDescent="0.25">
      <c r="C145" t="s">
        <v>84</v>
      </c>
      <c r="D145" t="s">
        <v>99</v>
      </c>
      <c r="E145" t="s">
        <v>588</v>
      </c>
      <c r="F145" s="1">
        <v>9544.5809265057578</v>
      </c>
      <c r="G145" s="1">
        <v>2325.27</v>
      </c>
      <c r="H145" s="1">
        <v>7219.3109265057574</v>
      </c>
    </row>
    <row r="146" spans="3:8" x14ac:dyDescent="0.25">
      <c r="C146" t="s">
        <v>109</v>
      </c>
      <c r="D146" t="s">
        <v>448</v>
      </c>
      <c r="E146" t="s">
        <v>672</v>
      </c>
      <c r="F146" s="1">
        <v>9612.1108909900977</v>
      </c>
      <c r="G146" s="1">
        <v>2392.8000000000002</v>
      </c>
      <c r="H146" s="1">
        <v>7219.3108909900975</v>
      </c>
    </row>
    <row r="147" spans="3:8" x14ac:dyDescent="0.25">
      <c r="C147" t="s">
        <v>677</v>
      </c>
      <c r="D147" t="s">
        <v>131</v>
      </c>
      <c r="E147" t="s">
        <v>104</v>
      </c>
      <c r="F147" s="1">
        <v>54889.950000000004</v>
      </c>
      <c r="G147" s="1">
        <v>16922.580000000002</v>
      </c>
      <c r="H147" s="1">
        <v>37967.370000000003</v>
      </c>
    </row>
    <row r="148" spans="3:8" x14ac:dyDescent="0.25">
      <c r="C148" t="s">
        <v>1596</v>
      </c>
      <c r="D148" t="s">
        <v>287</v>
      </c>
      <c r="E148" t="s">
        <v>1597</v>
      </c>
      <c r="F148" s="1">
        <v>20511.174109529085</v>
      </c>
      <c r="G148" s="1">
        <v>5195.9400000000005</v>
      </c>
      <c r="H148" s="1">
        <v>15315.234109529085</v>
      </c>
    </row>
    <row r="149" spans="3:8" x14ac:dyDescent="0.25">
      <c r="C149" t="s">
        <v>116</v>
      </c>
      <c r="D149" t="s">
        <v>55</v>
      </c>
      <c r="E149" t="s">
        <v>309</v>
      </c>
      <c r="F149" s="1">
        <v>7231.2870000000003</v>
      </c>
      <c r="G149" s="1">
        <v>2156.71</v>
      </c>
      <c r="H149" s="1">
        <v>5074.5770000000002</v>
      </c>
    </row>
    <row r="150" spans="3:8" x14ac:dyDescent="0.25">
      <c r="C150" t="s">
        <v>375</v>
      </c>
      <c r="D150" t="s">
        <v>1176</v>
      </c>
      <c r="E150" t="s">
        <v>1102</v>
      </c>
      <c r="F150" s="1">
        <v>13522.505999999998</v>
      </c>
      <c r="G150" s="1">
        <v>3359.25</v>
      </c>
      <c r="H150" s="1">
        <v>10163.255999999998</v>
      </c>
    </row>
    <row r="151" spans="3:8" x14ac:dyDescent="0.25">
      <c r="C151" t="s">
        <v>131</v>
      </c>
      <c r="D151" t="s">
        <v>143</v>
      </c>
      <c r="E151" t="s">
        <v>467</v>
      </c>
      <c r="F151" s="1">
        <v>16335.64063780851</v>
      </c>
      <c r="G151" s="1">
        <v>4116.83</v>
      </c>
      <c r="H151" s="1">
        <v>12218.81063780851</v>
      </c>
    </row>
    <row r="152" spans="3:8" x14ac:dyDescent="0.25">
      <c r="C152" t="s">
        <v>381</v>
      </c>
      <c r="D152" t="s">
        <v>382</v>
      </c>
      <c r="E152" t="s">
        <v>383</v>
      </c>
      <c r="F152" s="1">
        <v>13473.566000000001</v>
      </c>
      <c r="G152" s="1">
        <v>3310.31</v>
      </c>
      <c r="H152" s="1">
        <v>10163.256000000001</v>
      </c>
    </row>
    <row r="153" spans="3:8" x14ac:dyDescent="0.25">
      <c r="C153" t="s">
        <v>230</v>
      </c>
      <c r="D153" t="s">
        <v>51</v>
      </c>
      <c r="E153" t="s">
        <v>1598</v>
      </c>
      <c r="F153" s="1">
        <v>9281.4459999999999</v>
      </c>
      <c r="G153" s="1">
        <v>2163.59</v>
      </c>
      <c r="H153" s="1">
        <v>7117.8559999999998</v>
      </c>
    </row>
    <row r="154" spans="3:8" x14ac:dyDescent="0.25">
      <c r="C154" t="s">
        <v>140</v>
      </c>
      <c r="D154" t="s">
        <v>743</v>
      </c>
      <c r="E154" t="s">
        <v>744</v>
      </c>
      <c r="F154" s="1">
        <v>9281.4459999999999</v>
      </c>
      <c r="G154" s="1">
        <v>2163.59</v>
      </c>
      <c r="H154" s="1">
        <v>7117.8559999999998</v>
      </c>
    </row>
    <row r="155" spans="3:8" x14ac:dyDescent="0.25">
      <c r="C155" t="s">
        <v>13</v>
      </c>
      <c r="D155" t="s">
        <v>573</v>
      </c>
      <c r="E155" t="s">
        <v>574</v>
      </c>
      <c r="F155" s="1">
        <v>20511.174109529085</v>
      </c>
      <c r="G155" s="1">
        <v>5195.9400000000005</v>
      </c>
      <c r="H155" s="1">
        <v>15315.234109529085</v>
      </c>
    </row>
    <row r="156" spans="3:8" x14ac:dyDescent="0.25">
      <c r="C156" t="s">
        <v>1599</v>
      </c>
      <c r="D156" t="s">
        <v>1</v>
      </c>
      <c r="E156" t="s">
        <v>367</v>
      </c>
      <c r="F156" s="1">
        <v>27139.425000000003</v>
      </c>
      <c r="G156" s="1">
        <v>6699.6500000000005</v>
      </c>
      <c r="H156" s="1">
        <v>20439.775000000001</v>
      </c>
    </row>
    <row r="157" spans="3:8" x14ac:dyDescent="0.25">
      <c r="C157" t="s">
        <v>15</v>
      </c>
      <c r="D157" t="s">
        <v>582</v>
      </c>
      <c r="E157" t="s">
        <v>1098</v>
      </c>
      <c r="F157" s="1">
        <v>9281.4459999999999</v>
      </c>
      <c r="G157" s="1">
        <v>2163.59</v>
      </c>
      <c r="H157" s="1">
        <v>7117.8559999999998</v>
      </c>
    </row>
    <row r="158" spans="3:8" x14ac:dyDescent="0.25">
      <c r="C158" t="s">
        <v>686</v>
      </c>
      <c r="D158" t="s">
        <v>687</v>
      </c>
      <c r="E158" t="s">
        <v>688</v>
      </c>
      <c r="F158" s="1">
        <v>14815.644662795637</v>
      </c>
      <c r="G158" s="1">
        <v>3628.9800000000005</v>
      </c>
      <c r="H158" s="1">
        <v>11186.664662795636</v>
      </c>
    </row>
    <row r="159" spans="3:8" x14ac:dyDescent="0.25">
      <c r="C159" t="s">
        <v>1143</v>
      </c>
      <c r="D159" t="s">
        <v>84</v>
      </c>
      <c r="E159" t="s">
        <v>1128</v>
      </c>
      <c r="F159" s="1">
        <v>14663.465991291254</v>
      </c>
      <c r="G159" s="1">
        <v>3476.8000000000006</v>
      </c>
      <c r="H159" s="1">
        <v>11186.665991291253</v>
      </c>
    </row>
    <row r="160" spans="3:8" x14ac:dyDescent="0.25">
      <c r="C160" t="s">
        <v>274</v>
      </c>
      <c r="D160" t="s">
        <v>472</v>
      </c>
      <c r="E160" t="s">
        <v>473</v>
      </c>
      <c r="F160" s="1">
        <v>14815.644662795637</v>
      </c>
      <c r="G160" s="1">
        <v>3628.9800000000005</v>
      </c>
      <c r="H160" s="1">
        <v>11186.664662795636</v>
      </c>
    </row>
    <row r="161" spans="3:8" x14ac:dyDescent="0.25">
      <c r="C161" t="s">
        <v>284</v>
      </c>
      <c r="D161" t="s">
        <v>1</v>
      </c>
      <c r="E161" t="s">
        <v>476</v>
      </c>
      <c r="F161" s="1">
        <v>10639.094525507275</v>
      </c>
      <c r="G161" s="1">
        <v>2510.5099999999998</v>
      </c>
      <c r="H161" s="1">
        <v>8128.5845255072745</v>
      </c>
    </row>
    <row r="162" spans="3:8" x14ac:dyDescent="0.25">
      <c r="C162" t="s">
        <v>284</v>
      </c>
      <c r="D162" t="s">
        <v>1</v>
      </c>
      <c r="E162" t="s">
        <v>477</v>
      </c>
      <c r="F162" s="1">
        <v>13300.255038087551</v>
      </c>
      <c r="G162" s="1">
        <v>3137</v>
      </c>
      <c r="H162" s="1">
        <v>10163.255038087551</v>
      </c>
    </row>
    <row r="163" spans="3:8" x14ac:dyDescent="0.25">
      <c r="C163" t="s">
        <v>478</v>
      </c>
      <c r="D163" t="s">
        <v>10</v>
      </c>
      <c r="E163" t="s">
        <v>479</v>
      </c>
      <c r="F163" s="1">
        <v>3942.9719999999979</v>
      </c>
      <c r="G163" s="1">
        <v>899.65000000000009</v>
      </c>
      <c r="H163" s="1">
        <v>3043.3219999999978</v>
      </c>
    </row>
    <row r="164" spans="3:8" x14ac:dyDescent="0.25">
      <c r="C164" t="s">
        <v>480</v>
      </c>
      <c r="D164" t="s">
        <v>208</v>
      </c>
      <c r="E164" t="s">
        <v>481</v>
      </c>
      <c r="F164" s="1">
        <v>10753.004999999997</v>
      </c>
      <c r="G164" s="1">
        <v>2624.4199999999996</v>
      </c>
      <c r="H164" s="1">
        <v>8128.5849999999973</v>
      </c>
    </row>
    <row r="165" spans="3:8" x14ac:dyDescent="0.25">
      <c r="C165" t="s">
        <v>116</v>
      </c>
      <c r="D165" t="s">
        <v>836</v>
      </c>
      <c r="E165" t="s">
        <v>484</v>
      </c>
      <c r="F165" s="1">
        <v>30961.594000000008</v>
      </c>
      <c r="G165" s="1">
        <v>8472.0399999999991</v>
      </c>
      <c r="H165" s="1">
        <v>22489.554000000011</v>
      </c>
    </row>
    <row r="166" spans="3:8" x14ac:dyDescent="0.25">
      <c r="C166" t="s">
        <v>1600</v>
      </c>
      <c r="D166" t="s">
        <v>79</v>
      </c>
      <c r="E166" t="s">
        <v>486</v>
      </c>
      <c r="F166" s="1">
        <v>10592.115955785834</v>
      </c>
      <c r="G166" s="1">
        <v>2463.5299999999997</v>
      </c>
      <c r="H166" s="1">
        <v>8128.5859557858339</v>
      </c>
    </row>
    <row r="167" spans="3:8" x14ac:dyDescent="0.25">
      <c r="C167" t="s">
        <v>1</v>
      </c>
      <c r="D167" t="s">
        <v>333</v>
      </c>
      <c r="E167" t="s">
        <v>487</v>
      </c>
      <c r="F167" s="1">
        <v>27139.425000000003</v>
      </c>
      <c r="G167" s="1">
        <v>6699.6500000000005</v>
      </c>
      <c r="H167" s="1">
        <v>20439.775000000001</v>
      </c>
    </row>
    <row r="168" spans="3:8" x14ac:dyDescent="0.25">
      <c r="C168" t="s">
        <v>9</v>
      </c>
      <c r="D168" t="s">
        <v>1</v>
      </c>
      <c r="E168" t="s">
        <v>497</v>
      </c>
      <c r="F168" s="1">
        <v>8993.4168655700232</v>
      </c>
      <c r="G168" s="1">
        <v>1875.5600000000002</v>
      </c>
      <c r="H168" s="1">
        <v>7117.8568655700228</v>
      </c>
    </row>
    <row r="169" spans="3:8" x14ac:dyDescent="0.25">
      <c r="C169" t="s">
        <v>347</v>
      </c>
      <c r="D169" t="s">
        <v>304</v>
      </c>
      <c r="E169" t="s">
        <v>401</v>
      </c>
      <c r="F169" s="1">
        <v>6590.9469999999965</v>
      </c>
      <c r="G169" s="1">
        <v>1516.37</v>
      </c>
      <c r="H169" s="1">
        <v>5074.5769999999966</v>
      </c>
    </row>
    <row r="170" spans="3:8" x14ac:dyDescent="0.25">
      <c r="C170" t="s">
        <v>159</v>
      </c>
      <c r="D170" t="s">
        <v>349</v>
      </c>
      <c r="E170" t="s">
        <v>488</v>
      </c>
      <c r="F170" s="1">
        <v>10592.115955785834</v>
      </c>
      <c r="G170" s="1">
        <v>2463.5299999999997</v>
      </c>
      <c r="H170" s="1">
        <v>8128.5859557858339</v>
      </c>
    </row>
    <row r="171" spans="3:8" x14ac:dyDescent="0.25">
      <c r="C171" t="s">
        <v>489</v>
      </c>
      <c r="D171" t="s">
        <v>205</v>
      </c>
      <c r="E171" t="s">
        <v>490</v>
      </c>
      <c r="F171" s="1">
        <v>30961.594000000008</v>
      </c>
      <c r="G171" s="1">
        <v>8472.0399999999991</v>
      </c>
      <c r="H171" s="1">
        <v>22489.554000000011</v>
      </c>
    </row>
    <row r="172" spans="3:8" x14ac:dyDescent="0.25">
      <c r="C172" t="s">
        <v>493</v>
      </c>
      <c r="D172" t="s">
        <v>494</v>
      </c>
      <c r="E172" t="s">
        <v>495</v>
      </c>
      <c r="F172" s="1">
        <v>14663.465991291254</v>
      </c>
      <c r="G172" s="1">
        <v>3476.8000000000006</v>
      </c>
      <c r="H172" s="1">
        <v>11186.665991291253</v>
      </c>
    </row>
    <row r="173" spans="3:8" x14ac:dyDescent="0.25">
      <c r="C173" t="s">
        <v>372</v>
      </c>
      <c r="E173" t="s">
        <v>496</v>
      </c>
      <c r="F173" s="1">
        <v>10565.894187275917</v>
      </c>
      <c r="G173" s="1">
        <v>2437.31</v>
      </c>
      <c r="H173" s="1">
        <v>8128.5841872759174</v>
      </c>
    </row>
    <row r="174" spans="3:8" ht="18.75" x14ac:dyDescent="0.3">
      <c r="F174" s="1">
        <f>SUM(F7:F173)</f>
        <v>2859174.9005258046</v>
      </c>
      <c r="G174" s="1">
        <f>SUM(G7:G173)</f>
        <v>746984.38000000035</v>
      </c>
      <c r="H174" s="15">
        <f>SUM(H7:H173)</f>
        <v>2112190.5205258029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M252"/>
  <sheetViews>
    <sheetView workbookViewId="0">
      <selection activeCell="N20" sqref="N20"/>
    </sheetView>
  </sheetViews>
  <sheetFormatPr baseColWidth="10" defaultRowHeight="15" x14ac:dyDescent="0.25"/>
  <cols>
    <col min="6" max="6" width="14.140625" style="1" bestFit="1" customWidth="1"/>
    <col min="7" max="7" width="12.5703125" style="1" bestFit="1" customWidth="1"/>
    <col min="12" max="12" width="17.42578125" style="1" bestFit="1" customWidth="1"/>
  </cols>
  <sheetData>
    <row r="2" spans="3:12" x14ac:dyDescent="0.25">
      <c r="C2" s="37" t="s">
        <v>1192</v>
      </c>
    </row>
    <row r="3" spans="3:12" x14ac:dyDescent="0.25">
      <c r="C3" s="37" t="s">
        <v>1193</v>
      </c>
    </row>
    <row r="4" spans="3:12" s="39" customFormat="1" ht="15.75" x14ac:dyDescent="0.25">
      <c r="C4" s="39" t="s">
        <v>20</v>
      </c>
      <c r="D4" s="39" t="s">
        <v>21</v>
      </c>
      <c r="E4" s="39" t="s">
        <v>22</v>
      </c>
      <c r="F4" s="40" t="s">
        <v>1191</v>
      </c>
      <c r="G4" s="40" t="s">
        <v>25</v>
      </c>
      <c r="H4" s="39" t="s">
        <v>1186</v>
      </c>
      <c r="I4" s="39" t="s">
        <v>1186</v>
      </c>
      <c r="J4" s="39" t="s">
        <v>1186</v>
      </c>
      <c r="L4" s="40" t="s">
        <v>26</v>
      </c>
    </row>
    <row r="5" spans="3:12" x14ac:dyDescent="0.25">
      <c r="C5" t="s">
        <v>310</v>
      </c>
      <c r="D5" t="s">
        <v>1032</v>
      </c>
      <c r="E5" t="s">
        <v>717</v>
      </c>
      <c r="F5" s="1">
        <v>2750</v>
      </c>
      <c r="G5" s="1">
        <v>46.46</v>
      </c>
      <c r="H5">
        <v>806.9</v>
      </c>
      <c r="L5" s="1">
        <f>F5-G5-H5-I5-J5</f>
        <v>1896.6399999999999</v>
      </c>
    </row>
    <row r="6" spans="3:12" x14ac:dyDescent="0.25">
      <c r="C6" t="s">
        <v>280</v>
      </c>
      <c r="D6" t="s">
        <v>116</v>
      </c>
      <c r="E6" t="s">
        <v>148</v>
      </c>
      <c r="F6" s="1">
        <v>2750</v>
      </c>
      <c r="G6" s="1">
        <v>46.46</v>
      </c>
      <c r="L6" s="1">
        <f t="shared" ref="L6:L69" si="0">F6-G6-H6-I6-J6</f>
        <v>2703.54</v>
      </c>
    </row>
    <row r="7" spans="3:12" x14ac:dyDescent="0.25">
      <c r="C7" t="s">
        <v>140</v>
      </c>
      <c r="D7" t="s">
        <v>1033</v>
      </c>
      <c r="E7" t="s">
        <v>1034</v>
      </c>
      <c r="F7" s="1">
        <v>2750</v>
      </c>
      <c r="G7" s="1">
        <v>46.46</v>
      </c>
      <c r="H7">
        <v>551.65</v>
      </c>
      <c r="L7" s="1">
        <f t="shared" si="0"/>
        <v>2151.89</v>
      </c>
    </row>
    <row r="8" spans="3:12" x14ac:dyDescent="0.25">
      <c r="C8" t="s">
        <v>153</v>
      </c>
      <c r="D8" t="s">
        <v>1035</v>
      </c>
      <c r="E8" t="s">
        <v>1036</v>
      </c>
      <c r="F8" s="1">
        <v>2750</v>
      </c>
      <c r="G8" s="1">
        <v>46.46</v>
      </c>
      <c r="L8" s="1">
        <f t="shared" si="0"/>
        <v>2703.54</v>
      </c>
    </row>
    <row r="9" spans="3:12" x14ac:dyDescent="0.25">
      <c r="C9" t="s">
        <v>1</v>
      </c>
      <c r="D9" t="s">
        <v>205</v>
      </c>
      <c r="E9" t="s">
        <v>1037</v>
      </c>
      <c r="F9" s="1">
        <v>2750</v>
      </c>
      <c r="G9" s="1">
        <v>46.46</v>
      </c>
      <c r="L9" s="1">
        <f t="shared" si="0"/>
        <v>2703.54</v>
      </c>
    </row>
    <row r="10" spans="3:12" x14ac:dyDescent="0.25">
      <c r="C10" t="s">
        <v>88</v>
      </c>
      <c r="D10" t="s">
        <v>131</v>
      </c>
      <c r="E10" t="s">
        <v>571</v>
      </c>
      <c r="F10" s="1">
        <v>2750</v>
      </c>
      <c r="G10" s="1">
        <v>46.46</v>
      </c>
      <c r="L10" s="1">
        <f t="shared" si="0"/>
        <v>2703.54</v>
      </c>
    </row>
    <row r="11" spans="3:12" x14ac:dyDescent="0.25">
      <c r="C11" t="s">
        <v>287</v>
      </c>
      <c r="D11" t="s">
        <v>1038</v>
      </c>
      <c r="E11" t="s">
        <v>1039</v>
      </c>
      <c r="F11" s="1">
        <v>2750</v>
      </c>
      <c r="G11" s="1">
        <v>46.46</v>
      </c>
      <c r="J11">
        <v>183.33</v>
      </c>
      <c r="L11" s="1">
        <f t="shared" si="0"/>
        <v>2520.21</v>
      </c>
    </row>
    <row r="12" spans="3:12" x14ac:dyDescent="0.25">
      <c r="C12" t="s">
        <v>1040</v>
      </c>
      <c r="D12" t="s">
        <v>59</v>
      </c>
      <c r="E12" t="s">
        <v>1041</v>
      </c>
      <c r="F12" s="1">
        <v>2750</v>
      </c>
      <c r="G12" s="1">
        <v>46.46</v>
      </c>
      <c r="J12">
        <v>366.66</v>
      </c>
      <c r="L12" s="1">
        <f t="shared" si="0"/>
        <v>2336.88</v>
      </c>
    </row>
    <row r="13" spans="3:12" x14ac:dyDescent="0.25">
      <c r="C13" t="s">
        <v>180</v>
      </c>
      <c r="D13" t="s">
        <v>1042</v>
      </c>
      <c r="E13" t="s">
        <v>1043</v>
      </c>
      <c r="F13" s="1">
        <v>2750</v>
      </c>
      <c r="G13" s="1">
        <v>46.46</v>
      </c>
      <c r="L13" s="1">
        <f t="shared" si="0"/>
        <v>2703.54</v>
      </c>
    </row>
    <row r="14" spans="3:12" x14ac:dyDescent="0.25">
      <c r="C14" t="s">
        <v>356</v>
      </c>
      <c r="D14" t="s">
        <v>193</v>
      </c>
      <c r="E14" t="s">
        <v>53</v>
      </c>
      <c r="F14" s="1">
        <v>2750</v>
      </c>
      <c r="G14" s="1">
        <v>46.46</v>
      </c>
      <c r="L14" s="1">
        <f t="shared" si="0"/>
        <v>2703.54</v>
      </c>
    </row>
    <row r="15" spans="3:12" x14ac:dyDescent="0.25">
      <c r="C15" t="s">
        <v>1044</v>
      </c>
      <c r="D15" t="s">
        <v>41</v>
      </c>
      <c r="E15" t="s">
        <v>1045</v>
      </c>
      <c r="F15" s="1">
        <v>2750</v>
      </c>
      <c r="G15" s="1">
        <v>46.46</v>
      </c>
      <c r="L15" s="1">
        <f t="shared" si="0"/>
        <v>2703.54</v>
      </c>
    </row>
    <row r="16" spans="3:12" x14ac:dyDescent="0.25">
      <c r="C16" t="s">
        <v>190</v>
      </c>
      <c r="D16" t="s">
        <v>1046</v>
      </c>
      <c r="E16" t="s">
        <v>1047</v>
      </c>
      <c r="F16" s="1">
        <v>2750</v>
      </c>
      <c r="G16" s="1">
        <v>46.46</v>
      </c>
      <c r="L16" s="1">
        <f t="shared" si="0"/>
        <v>2703.54</v>
      </c>
    </row>
    <row r="17" spans="3:12" x14ac:dyDescent="0.25">
      <c r="C17" t="s">
        <v>1048</v>
      </c>
      <c r="D17" t="s">
        <v>116</v>
      </c>
      <c r="E17" t="s">
        <v>1049</v>
      </c>
      <c r="F17" s="1">
        <v>2750</v>
      </c>
      <c r="G17" s="1">
        <v>46.46</v>
      </c>
      <c r="L17" s="1">
        <f t="shared" si="0"/>
        <v>2703.54</v>
      </c>
    </row>
    <row r="18" spans="3:12" x14ac:dyDescent="0.25">
      <c r="C18" t="s">
        <v>140</v>
      </c>
      <c r="D18" t="s">
        <v>76</v>
      </c>
      <c r="E18" t="s">
        <v>1050</v>
      </c>
      <c r="F18" s="1">
        <v>2750</v>
      </c>
      <c r="G18" s="1">
        <v>46.46</v>
      </c>
      <c r="L18" s="1">
        <f t="shared" si="0"/>
        <v>2703.54</v>
      </c>
    </row>
    <row r="19" spans="3:12" x14ac:dyDescent="0.25">
      <c r="C19" t="s">
        <v>576</v>
      </c>
      <c r="D19" t="s">
        <v>198</v>
      </c>
      <c r="E19" t="s">
        <v>1051</v>
      </c>
      <c r="F19" s="1">
        <v>2750</v>
      </c>
      <c r="G19" s="1">
        <v>46.46</v>
      </c>
      <c r="H19">
        <v>478.51</v>
      </c>
      <c r="L19" s="1">
        <f t="shared" si="0"/>
        <v>2225.0299999999997</v>
      </c>
    </row>
    <row r="20" spans="3:12" x14ac:dyDescent="0.25">
      <c r="C20" t="s">
        <v>1052</v>
      </c>
      <c r="D20" t="s">
        <v>63</v>
      </c>
      <c r="E20" t="s">
        <v>1053</v>
      </c>
      <c r="F20" s="1">
        <v>2750</v>
      </c>
      <c r="G20" s="1">
        <v>46.46</v>
      </c>
      <c r="L20" s="1">
        <f t="shared" si="0"/>
        <v>2703.54</v>
      </c>
    </row>
    <row r="21" spans="3:12" x14ac:dyDescent="0.25">
      <c r="C21" t="s">
        <v>44</v>
      </c>
      <c r="D21" t="s">
        <v>817</v>
      </c>
      <c r="E21" t="s">
        <v>1054</v>
      </c>
      <c r="F21" s="1">
        <v>2750</v>
      </c>
      <c r="G21" s="1">
        <v>46.46</v>
      </c>
      <c r="L21" s="1">
        <f t="shared" si="0"/>
        <v>2703.54</v>
      </c>
    </row>
    <row r="22" spans="3:12" x14ac:dyDescent="0.25">
      <c r="C22" t="s">
        <v>1055</v>
      </c>
      <c r="D22" t="s">
        <v>51</v>
      </c>
      <c r="E22" t="s">
        <v>386</v>
      </c>
      <c r="F22" s="1">
        <v>2750</v>
      </c>
      <c r="G22" s="1">
        <v>46.46</v>
      </c>
      <c r="L22" s="1">
        <f t="shared" si="0"/>
        <v>2703.54</v>
      </c>
    </row>
    <row r="23" spans="3:12" x14ac:dyDescent="0.25">
      <c r="C23" t="s">
        <v>242</v>
      </c>
      <c r="D23" t="s">
        <v>752</v>
      </c>
      <c r="E23" t="s">
        <v>244</v>
      </c>
      <c r="F23" s="1">
        <v>5000</v>
      </c>
      <c r="G23" s="1">
        <v>518.57500000000005</v>
      </c>
      <c r="H23">
        <v>880.23</v>
      </c>
      <c r="I23">
        <v>2600</v>
      </c>
      <c r="J23">
        <v>333.33</v>
      </c>
      <c r="L23" s="1">
        <f t="shared" si="0"/>
        <v>667.86500000000024</v>
      </c>
    </row>
    <row r="24" spans="3:12" x14ac:dyDescent="0.25">
      <c r="C24" t="s">
        <v>245</v>
      </c>
      <c r="D24" t="s">
        <v>1056</v>
      </c>
      <c r="E24" t="s">
        <v>247</v>
      </c>
      <c r="F24" s="1">
        <v>5000</v>
      </c>
      <c r="G24" s="1">
        <v>518.57500000000005</v>
      </c>
      <c r="J24">
        <v>333.33</v>
      </c>
      <c r="L24" s="1">
        <f t="shared" si="0"/>
        <v>4148.0950000000003</v>
      </c>
    </row>
    <row r="25" spans="3:12" x14ac:dyDescent="0.25">
      <c r="C25" t="s">
        <v>248</v>
      </c>
      <c r="D25" t="s">
        <v>59</v>
      </c>
      <c r="E25" t="s">
        <v>250</v>
      </c>
      <c r="F25" s="1">
        <v>5000</v>
      </c>
      <c r="G25" s="1">
        <v>518.57500000000005</v>
      </c>
      <c r="H25">
        <v>1208.9100000000001</v>
      </c>
      <c r="L25" s="1">
        <f t="shared" si="0"/>
        <v>3272.5150000000003</v>
      </c>
    </row>
    <row r="26" spans="3:12" x14ac:dyDescent="0.25">
      <c r="C26" t="s">
        <v>251</v>
      </c>
      <c r="D26" t="s">
        <v>1057</v>
      </c>
      <c r="E26" t="s">
        <v>253</v>
      </c>
      <c r="F26" s="1">
        <v>5000</v>
      </c>
      <c r="G26" s="1">
        <v>518.57500000000005</v>
      </c>
      <c r="L26" s="1">
        <f t="shared" si="0"/>
        <v>4481.4250000000002</v>
      </c>
    </row>
    <row r="27" spans="3:12" x14ac:dyDescent="0.25">
      <c r="C27" t="s">
        <v>13</v>
      </c>
      <c r="D27" t="s">
        <v>205</v>
      </c>
      <c r="E27" t="s">
        <v>254</v>
      </c>
      <c r="F27" s="1">
        <v>5000</v>
      </c>
      <c r="G27" s="1">
        <v>518.57500000000005</v>
      </c>
      <c r="L27" s="1">
        <f t="shared" si="0"/>
        <v>4481.4250000000002</v>
      </c>
    </row>
    <row r="28" spans="3:12" x14ac:dyDescent="0.25">
      <c r="C28" t="s">
        <v>255</v>
      </c>
      <c r="D28" t="s">
        <v>266</v>
      </c>
      <c r="E28" t="s">
        <v>256</v>
      </c>
      <c r="F28" s="1">
        <v>5000</v>
      </c>
      <c r="G28" s="1">
        <v>518.57500000000005</v>
      </c>
      <c r="L28" s="1">
        <f t="shared" si="0"/>
        <v>4481.4250000000002</v>
      </c>
    </row>
    <row r="29" spans="3:12" x14ac:dyDescent="0.25">
      <c r="C29" t="s">
        <v>257</v>
      </c>
      <c r="D29" t="s">
        <v>1058</v>
      </c>
      <c r="E29" t="s">
        <v>258</v>
      </c>
      <c r="F29" s="1">
        <v>5000</v>
      </c>
      <c r="G29" s="1">
        <v>518.57500000000005</v>
      </c>
      <c r="H29">
        <v>770.67</v>
      </c>
      <c r="L29" s="1">
        <f t="shared" si="0"/>
        <v>3710.7550000000001</v>
      </c>
    </row>
    <row r="30" spans="3:12" x14ac:dyDescent="0.25">
      <c r="C30" t="s">
        <v>259</v>
      </c>
      <c r="E30" t="s">
        <v>19</v>
      </c>
      <c r="F30" s="1">
        <v>5000</v>
      </c>
      <c r="G30" s="1">
        <v>518.57500000000005</v>
      </c>
      <c r="H30">
        <v>888.15</v>
      </c>
      <c r="L30" s="1">
        <f t="shared" si="0"/>
        <v>3593.2750000000001</v>
      </c>
    </row>
    <row r="31" spans="3:12" x14ac:dyDescent="0.25">
      <c r="C31" t="s">
        <v>1</v>
      </c>
      <c r="D31" t="s">
        <v>1038</v>
      </c>
      <c r="E31" t="s">
        <v>261</v>
      </c>
      <c r="F31" s="1">
        <v>5000</v>
      </c>
      <c r="G31" s="1">
        <v>518.57500000000005</v>
      </c>
      <c r="L31" s="1">
        <f t="shared" si="0"/>
        <v>4481.4250000000002</v>
      </c>
    </row>
    <row r="32" spans="3:12" x14ac:dyDescent="0.25">
      <c r="C32" t="s">
        <v>1</v>
      </c>
      <c r="D32" t="s">
        <v>356</v>
      </c>
      <c r="E32" t="s">
        <v>78</v>
      </c>
      <c r="F32" s="1">
        <v>5000</v>
      </c>
      <c r="G32" s="1">
        <v>518.57500000000005</v>
      </c>
      <c r="L32" s="1">
        <f t="shared" si="0"/>
        <v>4481.4250000000002</v>
      </c>
    </row>
    <row r="33" spans="3:12" x14ac:dyDescent="0.25">
      <c r="C33" t="s">
        <v>143</v>
      </c>
      <c r="D33" t="s">
        <v>1059</v>
      </c>
      <c r="E33" t="s">
        <v>263</v>
      </c>
      <c r="F33" s="1">
        <v>5000</v>
      </c>
      <c r="G33" s="1">
        <v>518.57500000000005</v>
      </c>
      <c r="H33">
        <v>661.11</v>
      </c>
      <c r="L33" s="1">
        <f t="shared" si="0"/>
        <v>3820.3150000000001</v>
      </c>
    </row>
    <row r="34" spans="3:12" x14ac:dyDescent="0.25">
      <c r="C34" t="s">
        <v>17</v>
      </c>
      <c r="D34" t="s">
        <v>320</v>
      </c>
      <c r="E34" t="s">
        <v>244</v>
      </c>
      <c r="F34" s="1">
        <v>5000</v>
      </c>
      <c r="G34" s="1">
        <v>518.57500000000005</v>
      </c>
      <c r="L34" s="1">
        <f t="shared" si="0"/>
        <v>4481.4250000000002</v>
      </c>
    </row>
    <row r="35" spans="3:12" x14ac:dyDescent="0.25">
      <c r="C35" t="s">
        <v>153</v>
      </c>
      <c r="D35" t="s">
        <v>180</v>
      </c>
      <c r="E35" t="s">
        <v>264</v>
      </c>
      <c r="F35" s="1">
        <v>5000</v>
      </c>
      <c r="G35" s="1">
        <v>518.57500000000005</v>
      </c>
      <c r="H35">
        <v>551.65</v>
      </c>
      <c r="L35" s="1">
        <f t="shared" si="0"/>
        <v>3929.7750000000001</v>
      </c>
    </row>
    <row r="36" spans="3:12" x14ac:dyDescent="0.25">
      <c r="C36" t="s">
        <v>230</v>
      </c>
      <c r="D36" t="s">
        <v>51</v>
      </c>
      <c r="E36" t="s">
        <v>19</v>
      </c>
      <c r="F36" s="1">
        <v>5000</v>
      </c>
      <c r="G36" s="1">
        <v>518.57500000000005</v>
      </c>
      <c r="J36">
        <v>333.33</v>
      </c>
      <c r="L36" s="1">
        <f t="shared" si="0"/>
        <v>4148.0950000000003</v>
      </c>
    </row>
    <row r="37" spans="3:12" x14ac:dyDescent="0.25">
      <c r="C37" t="s">
        <v>232</v>
      </c>
      <c r="D37" t="s">
        <v>180</v>
      </c>
      <c r="E37" t="s">
        <v>101</v>
      </c>
      <c r="F37" s="1">
        <v>5000</v>
      </c>
      <c r="G37" s="1">
        <v>518.57500000000005</v>
      </c>
      <c r="L37" s="1">
        <f t="shared" si="0"/>
        <v>4481.4250000000002</v>
      </c>
    </row>
    <row r="38" spans="3:12" x14ac:dyDescent="0.25">
      <c r="C38" t="s">
        <v>266</v>
      </c>
      <c r="D38" t="s">
        <v>1060</v>
      </c>
      <c r="E38" t="s">
        <v>268</v>
      </c>
      <c r="F38" s="1">
        <v>5000</v>
      </c>
      <c r="G38" s="1">
        <v>518.57500000000005</v>
      </c>
      <c r="H38">
        <v>884.03</v>
      </c>
      <c r="L38" s="1">
        <f t="shared" si="0"/>
        <v>3597.3950000000004</v>
      </c>
    </row>
    <row r="39" spans="3:12" x14ac:dyDescent="0.25">
      <c r="C39" t="s">
        <v>1061</v>
      </c>
      <c r="D39" t="s">
        <v>1062</v>
      </c>
      <c r="E39" t="s">
        <v>1063</v>
      </c>
      <c r="F39" s="1">
        <v>2750</v>
      </c>
      <c r="G39" s="1">
        <v>46.46</v>
      </c>
      <c r="H39">
        <v>806.24</v>
      </c>
      <c r="L39" s="1">
        <f t="shared" si="0"/>
        <v>1897.3</v>
      </c>
    </row>
    <row r="40" spans="3:12" x14ac:dyDescent="0.25">
      <c r="C40" t="s">
        <v>208</v>
      </c>
      <c r="D40" t="s">
        <v>116</v>
      </c>
      <c r="E40" t="s">
        <v>969</v>
      </c>
      <c r="F40" s="1">
        <v>2750</v>
      </c>
      <c r="G40" s="1">
        <v>46.46</v>
      </c>
      <c r="H40">
        <v>1099.3499999999999</v>
      </c>
      <c r="L40" s="1">
        <f t="shared" si="0"/>
        <v>1604.19</v>
      </c>
    </row>
    <row r="41" spans="3:12" x14ac:dyDescent="0.25">
      <c r="C41" t="s">
        <v>1064</v>
      </c>
      <c r="D41" t="s">
        <v>1</v>
      </c>
      <c r="E41" t="s">
        <v>1065</v>
      </c>
      <c r="F41" s="1">
        <v>2750</v>
      </c>
      <c r="G41" s="1">
        <v>46.46</v>
      </c>
      <c r="H41">
        <v>551.65</v>
      </c>
      <c r="L41" s="1">
        <f t="shared" si="0"/>
        <v>2151.89</v>
      </c>
    </row>
    <row r="42" spans="3:12" x14ac:dyDescent="0.25">
      <c r="C42" t="s">
        <v>140</v>
      </c>
      <c r="D42" t="s">
        <v>221</v>
      </c>
      <c r="E42" t="s">
        <v>1066</v>
      </c>
      <c r="F42" s="1">
        <v>2750</v>
      </c>
      <c r="G42" s="1">
        <v>46.46</v>
      </c>
      <c r="L42" s="1">
        <f t="shared" si="0"/>
        <v>2703.54</v>
      </c>
    </row>
    <row r="43" spans="3:12" x14ac:dyDescent="0.25">
      <c r="C43" t="s">
        <v>1067</v>
      </c>
      <c r="D43" t="s">
        <v>15</v>
      </c>
      <c r="E43" t="s">
        <v>1068</v>
      </c>
      <c r="F43" s="1">
        <v>2750</v>
      </c>
      <c r="G43" s="1">
        <v>46.46</v>
      </c>
      <c r="H43">
        <v>1613.3</v>
      </c>
      <c r="L43" s="1">
        <f t="shared" si="0"/>
        <v>1090.24</v>
      </c>
    </row>
    <row r="44" spans="3:12" x14ac:dyDescent="0.25">
      <c r="C44" t="s">
        <v>1069</v>
      </c>
      <c r="D44" t="s">
        <v>180</v>
      </c>
      <c r="E44" t="s">
        <v>839</v>
      </c>
      <c r="F44" s="1">
        <v>2750</v>
      </c>
      <c r="G44" s="1">
        <v>46.46</v>
      </c>
      <c r="H44">
        <v>713.37</v>
      </c>
      <c r="L44" s="1">
        <f t="shared" si="0"/>
        <v>1990.17</v>
      </c>
    </row>
    <row r="45" spans="3:12" x14ac:dyDescent="0.25">
      <c r="C45" t="s">
        <v>1070</v>
      </c>
      <c r="D45" t="s">
        <v>174</v>
      </c>
      <c r="E45" t="s">
        <v>1071</v>
      </c>
      <c r="F45" s="1">
        <v>2750</v>
      </c>
      <c r="G45" s="1">
        <v>46.46</v>
      </c>
      <c r="L45" s="1">
        <f t="shared" si="0"/>
        <v>2703.54</v>
      </c>
    </row>
    <row r="46" spans="3:12" x14ac:dyDescent="0.25">
      <c r="C46" t="s">
        <v>347</v>
      </c>
      <c r="D46" t="s">
        <v>1072</v>
      </c>
      <c r="E46" t="s">
        <v>550</v>
      </c>
      <c r="F46" s="1">
        <v>2750</v>
      </c>
      <c r="G46" s="1">
        <v>46.46</v>
      </c>
      <c r="L46" s="1">
        <f t="shared" si="0"/>
        <v>2703.54</v>
      </c>
    </row>
    <row r="47" spans="3:12" x14ac:dyDescent="0.25">
      <c r="C47" t="s">
        <v>461</v>
      </c>
      <c r="D47" t="s">
        <v>41</v>
      </c>
      <c r="E47" t="s">
        <v>1073</v>
      </c>
      <c r="F47" s="1">
        <v>2750</v>
      </c>
      <c r="G47" s="1">
        <v>46.46</v>
      </c>
      <c r="L47" s="1">
        <f t="shared" si="0"/>
        <v>2703.54</v>
      </c>
    </row>
    <row r="48" spans="3:12" x14ac:dyDescent="0.25">
      <c r="C48" t="s">
        <v>1074</v>
      </c>
      <c r="D48" t="s">
        <v>485</v>
      </c>
      <c r="E48" t="s">
        <v>788</v>
      </c>
      <c r="F48" s="1">
        <v>2750</v>
      </c>
      <c r="G48" s="1">
        <v>46.46</v>
      </c>
      <c r="H48">
        <v>702.7</v>
      </c>
      <c r="L48" s="1">
        <f t="shared" si="0"/>
        <v>2000.84</v>
      </c>
    </row>
    <row r="49" spans="3:12" x14ac:dyDescent="0.25">
      <c r="C49" t="s">
        <v>1075</v>
      </c>
      <c r="D49" t="s">
        <v>366</v>
      </c>
      <c r="E49" t="s">
        <v>1076</v>
      </c>
      <c r="F49" s="1">
        <v>2750</v>
      </c>
      <c r="G49" s="1">
        <v>46.46</v>
      </c>
      <c r="L49" s="1">
        <f t="shared" si="0"/>
        <v>2703.54</v>
      </c>
    </row>
    <row r="50" spans="3:12" x14ac:dyDescent="0.25">
      <c r="C50" t="s">
        <v>1077</v>
      </c>
      <c r="D50" t="s">
        <v>1078</v>
      </c>
      <c r="E50" t="s">
        <v>1079</v>
      </c>
      <c r="F50" s="1">
        <v>2750</v>
      </c>
      <c r="G50" s="1">
        <v>46.46</v>
      </c>
      <c r="L50" s="1">
        <f t="shared" si="0"/>
        <v>2703.54</v>
      </c>
    </row>
    <row r="51" spans="3:12" x14ac:dyDescent="0.25">
      <c r="C51" t="s">
        <v>137</v>
      </c>
      <c r="D51" t="s">
        <v>1080</v>
      </c>
      <c r="E51" t="s">
        <v>1081</v>
      </c>
      <c r="F51" s="1">
        <v>2750</v>
      </c>
      <c r="G51" s="1">
        <v>46.46</v>
      </c>
      <c r="L51" s="1">
        <f t="shared" si="0"/>
        <v>2703.54</v>
      </c>
    </row>
    <row r="52" spans="3:12" x14ac:dyDescent="0.25">
      <c r="C52" t="s">
        <v>1082</v>
      </c>
      <c r="D52" t="s">
        <v>1</v>
      </c>
      <c r="E52" t="s">
        <v>1083</v>
      </c>
      <c r="F52" s="1">
        <v>2750</v>
      </c>
      <c r="G52" s="1">
        <v>46.46</v>
      </c>
      <c r="L52" s="1">
        <f t="shared" si="0"/>
        <v>2703.54</v>
      </c>
    </row>
    <row r="53" spans="3:12" x14ac:dyDescent="0.25">
      <c r="C53" t="s">
        <v>347</v>
      </c>
      <c r="D53" t="s">
        <v>266</v>
      </c>
      <c r="E53" t="s">
        <v>259</v>
      </c>
      <c r="F53" s="1">
        <v>2750</v>
      </c>
      <c r="G53" s="1">
        <v>46.46</v>
      </c>
      <c r="L53" s="1">
        <f t="shared" si="0"/>
        <v>2703.54</v>
      </c>
    </row>
    <row r="54" spans="3:12" x14ac:dyDescent="0.25">
      <c r="C54" t="s">
        <v>116</v>
      </c>
      <c r="D54" t="s">
        <v>266</v>
      </c>
      <c r="E54" t="s">
        <v>128</v>
      </c>
      <c r="F54" s="1">
        <v>2750</v>
      </c>
      <c r="G54" s="1">
        <v>46.46</v>
      </c>
      <c r="L54" s="1">
        <f t="shared" si="0"/>
        <v>2703.54</v>
      </c>
    </row>
    <row r="55" spans="3:12" x14ac:dyDescent="0.25">
      <c r="C55" t="s">
        <v>1084</v>
      </c>
      <c r="D55" t="s">
        <v>87</v>
      </c>
      <c r="E55" t="s">
        <v>1085</v>
      </c>
      <c r="F55" s="1">
        <v>2750</v>
      </c>
      <c r="G55" s="1">
        <v>46.46</v>
      </c>
      <c r="L55" s="1">
        <f t="shared" si="0"/>
        <v>2703.54</v>
      </c>
    </row>
    <row r="56" spans="3:12" x14ac:dyDescent="0.25">
      <c r="C56" t="s">
        <v>1086</v>
      </c>
      <c r="D56" t="s">
        <v>184</v>
      </c>
      <c r="E56" t="s">
        <v>1087</v>
      </c>
      <c r="F56" s="1">
        <v>2750</v>
      </c>
      <c r="G56" s="1">
        <v>46.46</v>
      </c>
      <c r="L56" s="1">
        <f t="shared" si="0"/>
        <v>2703.54</v>
      </c>
    </row>
    <row r="57" spans="3:12" x14ac:dyDescent="0.25">
      <c r="C57" t="s">
        <v>355</v>
      </c>
      <c r="D57" t="s">
        <v>266</v>
      </c>
      <c r="E57" t="s">
        <v>488</v>
      </c>
      <c r="F57" s="1">
        <v>2750</v>
      </c>
      <c r="G57" s="1">
        <v>46.46</v>
      </c>
      <c r="L57" s="1">
        <f t="shared" si="0"/>
        <v>2703.54</v>
      </c>
    </row>
    <row r="58" spans="3:12" x14ac:dyDescent="0.25">
      <c r="C58" t="s">
        <v>563</v>
      </c>
      <c r="D58" t="s">
        <v>631</v>
      </c>
      <c r="E58" t="s">
        <v>393</v>
      </c>
      <c r="F58" s="1">
        <v>2750</v>
      </c>
      <c r="G58" s="1">
        <v>46.46</v>
      </c>
      <c r="L58" s="1">
        <f t="shared" si="0"/>
        <v>2703.54</v>
      </c>
    </row>
    <row r="59" spans="3:12" x14ac:dyDescent="0.25">
      <c r="C59" t="s">
        <v>131</v>
      </c>
      <c r="D59" t="s">
        <v>1088</v>
      </c>
      <c r="E59" t="s">
        <v>258</v>
      </c>
      <c r="F59" s="1">
        <v>2750</v>
      </c>
      <c r="G59" s="1">
        <v>46.46</v>
      </c>
      <c r="L59" s="1">
        <f t="shared" si="0"/>
        <v>2703.54</v>
      </c>
    </row>
    <row r="60" spans="3:12" x14ac:dyDescent="0.25">
      <c r="C60" t="s">
        <v>140</v>
      </c>
      <c r="D60" t="s">
        <v>1</v>
      </c>
      <c r="E60" t="s">
        <v>1089</v>
      </c>
      <c r="F60" s="1">
        <v>2750</v>
      </c>
      <c r="G60" s="1">
        <v>46.46</v>
      </c>
      <c r="L60" s="1">
        <f t="shared" si="0"/>
        <v>2703.54</v>
      </c>
    </row>
    <row r="61" spans="3:12" x14ac:dyDescent="0.25">
      <c r="C61" t="s">
        <v>99</v>
      </c>
      <c r="D61" t="s">
        <v>1090</v>
      </c>
      <c r="E61" t="s">
        <v>1091</v>
      </c>
      <c r="F61" s="1">
        <v>2750</v>
      </c>
      <c r="G61" s="1">
        <v>46.46</v>
      </c>
      <c r="L61" s="1">
        <f t="shared" si="0"/>
        <v>2703.54</v>
      </c>
    </row>
    <row r="62" spans="3:12" x14ac:dyDescent="0.25">
      <c r="C62" t="s">
        <v>1092</v>
      </c>
      <c r="D62" t="s">
        <v>1093</v>
      </c>
      <c r="E62" t="s">
        <v>1094</v>
      </c>
      <c r="F62" s="1">
        <v>2750</v>
      </c>
      <c r="G62" s="1">
        <v>46.46</v>
      </c>
      <c r="L62" s="1">
        <f t="shared" si="0"/>
        <v>2703.54</v>
      </c>
    </row>
    <row r="63" spans="3:12" x14ac:dyDescent="0.25">
      <c r="C63" t="s">
        <v>116</v>
      </c>
      <c r="D63" t="s">
        <v>1095</v>
      </c>
      <c r="E63" t="s">
        <v>1096</v>
      </c>
      <c r="F63" s="1">
        <v>2750</v>
      </c>
      <c r="G63" s="1">
        <v>46.46</v>
      </c>
      <c r="H63">
        <v>1537.59</v>
      </c>
      <c r="L63" s="1">
        <f t="shared" si="0"/>
        <v>1165.95</v>
      </c>
    </row>
    <row r="64" spans="3:12" x14ac:dyDescent="0.25">
      <c r="C64" t="s">
        <v>55</v>
      </c>
      <c r="D64" t="s">
        <v>392</v>
      </c>
      <c r="E64" t="s">
        <v>1097</v>
      </c>
      <c r="F64" s="1">
        <v>2750</v>
      </c>
      <c r="G64" s="1">
        <v>46.46</v>
      </c>
      <c r="L64" s="1">
        <f t="shared" si="0"/>
        <v>2703.54</v>
      </c>
    </row>
    <row r="65" spans="3:12" x14ac:dyDescent="0.25">
      <c r="C65" t="s">
        <v>15</v>
      </c>
      <c r="D65" t="s">
        <v>582</v>
      </c>
      <c r="E65" t="s">
        <v>1098</v>
      </c>
      <c r="F65" s="1">
        <v>2750</v>
      </c>
      <c r="G65" s="1">
        <v>46.46</v>
      </c>
      <c r="H65">
        <v>807.19</v>
      </c>
      <c r="L65" s="1">
        <f t="shared" si="0"/>
        <v>1896.35</v>
      </c>
    </row>
    <row r="66" spans="3:12" x14ac:dyDescent="0.25">
      <c r="C66" t="s">
        <v>316</v>
      </c>
      <c r="D66" t="s">
        <v>164</v>
      </c>
      <c r="E66" t="s">
        <v>340</v>
      </c>
      <c r="F66" s="1">
        <v>2750</v>
      </c>
      <c r="G66" s="1">
        <v>46.46</v>
      </c>
      <c r="J66">
        <v>366.66</v>
      </c>
      <c r="L66" s="1">
        <f t="shared" si="0"/>
        <v>2336.88</v>
      </c>
    </row>
    <row r="67" spans="3:12" x14ac:dyDescent="0.25">
      <c r="C67" t="s">
        <v>733</v>
      </c>
      <c r="D67" t="s">
        <v>1099</v>
      </c>
      <c r="E67" t="s">
        <v>1100</v>
      </c>
      <c r="F67" s="1">
        <v>2750</v>
      </c>
      <c r="G67" s="1">
        <v>46.46</v>
      </c>
      <c r="H67">
        <v>332.43</v>
      </c>
      <c r="L67" s="1">
        <f t="shared" si="0"/>
        <v>2371.11</v>
      </c>
    </row>
    <row r="68" spans="3:12" x14ac:dyDescent="0.25">
      <c r="C68" t="s">
        <v>375</v>
      </c>
      <c r="D68" t="s">
        <v>1101</v>
      </c>
      <c r="E68" t="s">
        <v>1102</v>
      </c>
      <c r="F68" s="1">
        <v>2750</v>
      </c>
      <c r="G68" s="1">
        <v>46.46</v>
      </c>
      <c r="L68" s="1">
        <f t="shared" si="0"/>
        <v>2703.54</v>
      </c>
    </row>
    <row r="69" spans="3:12" x14ac:dyDescent="0.25">
      <c r="C69" t="s">
        <v>511</v>
      </c>
      <c r="D69" t="s">
        <v>1103</v>
      </c>
      <c r="E69" t="s">
        <v>2</v>
      </c>
      <c r="F69" s="1">
        <v>2750</v>
      </c>
      <c r="G69" s="1">
        <v>46.46</v>
      </c>
      <c r="L69" s="1">
        <f t="shared" si="0"/>
        <v>2703.54</v>
      </c>
    </row>
    <row r="70" spans="3:12" x14ac:dyDescent="0.25">
      <c r="C70" t="s">
        <v>131</v>
      </c>
      <c r="D70" t="s">
        <v>41</v>
      </c>
      <c r="E70" t="s">
        <v>118</v>
      </c>
      <c r="F70" s="1">
        <v>2750</v>
      </c>
      <c r="G70" s="1">
        <v>46.46</v>
      </c>
      <c r="H70">
        <v>1051.8699999999999</v>
      </c>
      <c r="L70" s="1">
        <f t="shared" ref="L70:L133" si="1">F70-G70-H70-I70-J70</f>
        <v>1651.67</v>
      </c>
    </row>
    <row r="71" spans="3:12" x14ac:dyDescent="0.25">
      <c r="C71" t="s">
        <v>1104</v>
      </c>
      <c r="D71" t="s">
        <v>1105</v>
      </c>
      <c r="E71" t="s">
        <v>971</v>
      </c>
      <c r="F71" s="1">
        <v>2750</v>
      </c>
      <c r="G71" s="1">
        <v>46.46</v>
      </c>
      <c r="H71">
        <v>843.71</v>
      </c>
      <c r="L71" s="1">
        <f t="shared" si="1"/>
        <v>1859.83</v>
      </c>
    </row>
    <row r="72" spans="3:12" x14ac:dyDescent="0.25">
      <c r="C72" t="s">
        <v>15</v>
      </c>
      <c r="D72" t="s">
        <v>205</v>
      </c>
      <c r="E72" t="s">
        <v>1106</v>
      </c>
      <c r="F72" s="1">
        <v>2750</v>
      </c>
      <c r="G72" s="1">
        <v>46.46</v>
      </c>
      <c r="H72">
        <v>806.9</v>
      </c>
      <c r="L72" s="1">
        <f t="shared" si="1"/>
        <v>1896.6399999999999</v>
      </c>
    </row>
    <row r="73" spans="3:12" x14ac:dyDescent="0.25">
      <c r="C73" t="s">
        <v>1107</v>
      </c>
      <c r="D73" t="s">
        <v>341</v>
      </c>
      <c r="E73" t="s">
        <v>1108</v>
      </c>
      <c r="F73" s="1">
        <v>2750</v>
      </c>
      <c r="G73" s="1">
        <v>46.46</v>
      </c>
      <c r="H73">
        <v>873.18</v>
      </c>
      <c r="L73" s="1">
        <f t="shared" si="1"/>
        <v>1830.3600000000001</v>
      </c>
    </row>
    <row r="74" spans="3:12" x14ac:dyDescent="0.25">
      <c r="C74" t="s">
        <v>208</v>
      </c>
      <c r="D74" t="s">
        <v>18</v>
      </c>
      <c r="E74" t="s">
        <v>128</v>
      </c>
      <c r="F74" s="1">
        <v>2750</v>
      </c>
      <c r="G74" s="1">
        <v>46.46</v>
      </c>
      <c r="H74">
        <v>713.37</v>
      </c>
      <c r="L74" s="1">
        <f t="shared" si="1"/>
        <v>1990.17</v>
      </c>
    </row>
    <row r="75" spans="3:12" x14ac:dyDescent="0.25">
      <c r="C75" t="s">
        <v>1109</v>
      </c>
      <c r="D75" t="s">
        <v>73</v>
      </c>
      <c r="E75" t="s">
        <v>236</v>
      </c>
      <c r="F75" s="1">
        <v>2750</v>
      </c>
      <c r="G75" s="1">
        <v>46.46</v>
      </c>
      <c r="L75" s="1">
        <f t="shared" si="1"/>
        <v>2703.54</v>
      </c>
    </row>
    <row r="76" spans="3:12" x14ac:dyDescent="0.25">
      <c r="C76" t="s">
        <v>359</v>
      </c>
      <c r="D76" t="s">
        <v>55</v>
      </c>
      <c r="E76" t="s">
        <v>1110</v>
      </c>
      <c r="F76" s="1">
        <v>2750</v>
      </c>
      <c r="G76" s="1">
        <v>46.46</v>
      </c>
      <c r="L76" s="1">
        <f t="shared" si="1"/>
        <v>2703.54</v>
      </c>
    </row>
    <row r="77" spans="3:12" x14ac:dyDescent="0.25">
      <c r="C77" t="s">
        <v>284</v>
      </c>
      <c r="D77" t="s">
        <v>356</v>
      </c>
      <c r="E77" t="s">
        <v>473</v>
      </c>
      <c r="F77" s="1">
        <v>2750</v>
      </c>
      <c r="G77" s="1">
        <v>46.46</v>
      </c>
      <c r="H77">
        <v>770.67</v>
      </c>
      <c r="L77" s="1">
        <f t="shared" si="1"/>
        <v>1932.87</v>
      </c>
    </row>
    <row r="78" spans="3:12" x14ac:dyDescent="0.25">
      <c r="C78" t="s">
        <v>472</v>
      </c>
      <c r="D78" t="s">
        <v>180</v>
      </c>
      <c r="E78" t="s">
        <v>550</v>
      </c>
      <c r="F78" s="1">
        <v>2750</v>
      </c>
      <c r="G78" s="1">
        <v>46.46</v>
      </c>
      <c r="H78">
        <v>1104.0999999999999</v>
      </c>
      <c r="L78" s="1">
        <f t="shared" si="1"/>
        <v>1599.44</v>
      </c>
    </row>
    <row r="79" spans="3:12" x14ac:dyDescent="0.25">
      <c r="C79" t="s">
        <v>1111</v>
      </c>
      <c r="D79" t="s">
        <v>1112</v>
      </c>
      <c r="E79" t="s">
        <v>1113</v>
      </c>
      <c r="F79" s="1">
        <v>2750</v>
      </c>
      <c r="G79" s="1">
        <v>46.46</v>
      </c>
      <c r="H79">
        <v>750.95</v>
      </c>
      <c r="L79" s="1">
        <f t="shared" si="1"/>
        <v>1952.59</v>
      </c>
    </row>
    <row r="80" spans="3:12" x14ac:dyDescent="0.25">
      <c r="C80" t="s">
        <v>1114</v>
      </c>
      <c r="D80" t="s">
        <v>1115</v>
      </c>
      <c r="E80" t="s">
        <v>574</v>
      </c>
      <c r="F80" s="1">
        <v>2750</v>
      </c>
      <c r="G80" s="1">
        <v>46.46</v>
      </c>
      <c r="L80" s="1">
        <f t="shared" si="1"/>
        <v>2703.54</v>
      </c>
    </row>
    <row r="81" spans="3:12" x14ac:dyDescent="0.25">
      <c r="C81" t="s">
        <v>55</v>
      </c>
      <c r="D81" t="s">
        <v>799</v>
      </c>
      <c r="E81" t="s">
        <v>107</v>
      </c>
      <c r="F81" s="1">
        <v>2750</v>
      </c>
      <c r="G81" s="1">
        <v>46.46</v>
      </c>
      <c r="L81" s="1">
        <f t="shared" si="1"/>
        <v>2703.54</v>
      </c>
    </row>
    <row r="82" spans="3:12" x14ac:dyDescent="0.25">
      <c r="C82" t="s">
        <v>1116</v>
      </c>
      <c r="D82" t="s">
        <v>18</v>
      </c>
      <c r="E82" t="s">
        <v>1117</v>
      </c>
      <c r="F82" s="1">
        <v>2750</v>
      </c>
      <c r="G82" s="1">
        <v>46.46</v>
      </c>
      <c r="L82" s="1">
        <f t="shared" si="1"/>
        <v>2703.54</v>
      </c>
    </row>
    <row r="83" spans="3:12" x14ac:dyDescent="0.25">
      <c r="C83" t="s">
        <v>1118</v>
      </c>
      <c r="D83" t="s">
        <v>174</v>
      </c>
      <c r="E83" t="s">
        <v>1119</v>
      </c>
      <c r="F83" s="1">
        <v>2750</v>
      </c>
      <c r="G83" s="1">
        <v>46.46</v>
      </c>
      <c r="H83">
        <v>826.93</v>
      </c>
      <c r="L83" s="1">
        <f t="shared" si="1"/>
        <v>1876.6100000000001</v>
      </c>
    </row>
    <row r="84" spans="3:12" x14ac:dyDescent="0.25">
      <c r="C84" t="s">
        <v>762</v>
      </c>
      <c r="D84" t="s">
        <v>79</v>
      </c>
      <c r="E84" t="s">
        <v>1120</v>
      </c>
      <c r="F84" s="1">
        <v>2750</v>
      </c>
      <c r="G84" s="1">
        <v>46.46</v>
      </c>
      <c r="L84" s="1">
        <f t="shared" si="1"/>
        <v>2703.54</v>
      </c>
    </row>
    <row r="85" spans="3:12" x14ac:dyDescent="0.25">
      <c r="C85" t="s">
        <v>1121</v>
      </c>
      <c r="D85" t="s">
        <v>9</v>
      </c>
      <c r="E85" t="s">
        <v>107</v>
      </c>
      <c r="F85" s="1">
        <v>2750</v>
      </c>
      <c r="G85" s="1">
        <v>46.46</v>
      </c>
      <c r="L85" s="1">
        <f t="shared" si="1"/>
        <v>2703.54</v>
      </c>
    </row>
    <row r="86" spans="3:12" x14ac:dyDescent="0.25">
      <c r="C86" t="s">
        <v>347</v>
      </c>
      <c r="D86" t="s">
        <v>1122</v>
      </c>
      <c r="E86" t="s">
        <v>1123</v>
      </c>
      <c r="F86" s="1">
        <v>2750</v>
      </c>
      <c r="G86" s="1">
        <v>46.46</v>
      </c>
      <c r="L86" s="1">
        <f t="shared" si="1"/>
        <v>2703.54</v>
      </c>
    </row>
    <row r="87" spans="3:12" x14ac:dyDescent="0.25">
      <c r="C87" t="s">
        <v>205</v>
      </c>
      <c r="D87" t="s">
        <v>347</v>
      </c>
      <c r="E87" t="s">
        <v>1126</v>
      </c>
      <c r="F87" s="1">
        <v>2750</v>
      </c>
      <c r="G87" s="1">
        <v>46.46</v>
      </c>
      <c r="L87" s="1">
        <f t="shared" si="1"/>
        <v>2703.54</v>
      </c>
    </row>
    <row r="88" spans="3:12" x14ac:dyDescent="0.25">
      <c r="C88" t="s">
        <v>1127</v>
      </c>
      <c r="D88" t="s">
        <v>84</v>
      </c>
      <c r="E88" t="s">
        <v>1128</v>
      </c>
      <c r="F88" s="1">
        <v>2750</v>
      </c>
      <c r="G88" s="1">
        <v>46.46</v>
      </c>
      <c r="L88" s="1">
        <f t="shared" si="1"/>
        <v>2703.54</v>
      </c>
    </row>
    <row r="89" spans="3:12" x14ac:dyDescent="0.25">
      <c r="C89" t="s">
        <v>1129</v>
      </c>
      <c r="D89" t="s">
        <v>576</v>
      </c>
      <c r="E89" t="s">
        <v>1130</v>
      </c>
      <c r="F89" s="1">
        <v>2750</v>
      </c>
      <c r="G89" s="1">
        <v>46.46</v>
      </c>
      <c r="L89" s="1">
        <f t="shared" si="1"/>
        <v>2703.54</v>
      </c>
    </row>
    <row r="90" spans="3:12" x14ac:dyDescent="0.25">
      <c r="C90" t="s">
        <v>1131</v>
      </c>
      <c r="D90" t="s">
        <v>1044</v>
      </c>
      <c r="E90" t="s">
        <v>783</v>
      </c>
      <c r="F90" s="1">
        <v>2750</v>
      </c>
      <c r="G90" s="1">
        <v>46.46</v>
      </c>
      <c r="L90" s="1">
        <f t="shared" si="1"/>
        <v>2703.54</v>
      </c>
    </row>
    <row r="91" spans="3:12" x14ac:dyDescent="0.25">
      <c r="C91" t="s">
        <v>1064</v>
      </c>
      <c r="D91" t="s">
        <v>1132</v>
      </c>
      <c r="E91" t="s">
        <v>1133</v>
      </c>
      <c r="F91" s="1">
        <v>2750</v>
      </c>
      <c r="G91" s="1">
        <v>193.77500000000001</v>
      </c>
      <c r="L91" s="1">
        <f t="shared" si="1"/>
        <v>2556.2249999999999</v>
      </c>
    </row>
    <row r="92" spans="3:12" x14ac:dyDescent="0.25">
      <c r="C92" t="s">
        <v>111</v>
      </c>
      <c r="D92" t="s">
        <v>1134</v>
      </c>
      <c r="E92" t="s">
        <v>1135</v>
      </c>
      <c r="F92" s="1">
        <v>2750</v>
      </c>
      <c r="G92" s="1">
        <v>193.77500000000001</v>
      </c>
      <c r="L92" s="1">
        <f t="shared" si="1"/>
        <v>2556.2249999999999</v>
      </c>
    </row>
    <row r="93" spans="3:12" x14ac:dyDescent="0.25">
      <c r="C93" t="s">
        <v>1136</v>
      </c>
      <c r="D93" t="s">
        <v>1</v>
      </c>
      <c r="E93" t="s">
        <v>1137</v>
      </c>
      <c r="F93" s="1">
        <v>2750</v>
      </c>
      <c r="G93" s="1">
        <v>193.77500000000001</v>
      </c>
      <c r="L93" s="1">
        <f t="shared" si="1"/>
        <v>2556.2249999999999</v>
      </c>
    </row>
    <row r="94" spans="3:12" x14ac:dyDescent="0.25">
      <c r="C94" t="s">
        <v>41</v>
      </c>
      <c r="D94" t="s">
        <v>41</v>
      </c>
      <c r="E94" t="s">
        <v>1138</v>
      </c>
      <c r="F94" s="1">
        <v>2750</v>
      </c>
      <c r="G94" s="1">
        <v>193.77500000000001</v>
      </c>
      <c r="L94" s="1">
        <f t="shared" si="1"/>
        <v>2556.2249999999999</v>
      </c>
    </row>
    <row r="95" spans="3:12" x14ac:dyDescent="0.25">
      <c r="C95" t="s">
        <v>67</v>
      </c>
      <c r="D95" t="s">
        <v>320</v>
      </c>
      <c r="E95" t="s">
        <v>1139</v>
      </c>
      <c r="F95" s="1">
        <v>2750</v>
      </c>
      <c r="G95" s="1">
        <v>193.77500000000001</v>
      </c>
      <c r="L95" s="1">
        <f t="shared" si="1"/>
        <v>2556.2249999999999</v>
      </c>
    </row>
    <row r="96" spans="3:12" x14ac:dyDescent="0.25">
      <c r="C96" t="s">
        <v>1140</v>
      </c>
      <c r="D96" t="s">
        <v>372</v>
      </c>
      <c r="E96" t="s">
        <v>1141</v>
      </c>
      <c r="F96" s="1">
        <v>2750</v>
      </c>
      <c r="G96" s="1">
        <v>193.77500000000001</v>
      </c>
      <c r="L96" s="1">
        <f t="shared" si="1"/>
        <v>2556.2249999999999</v>
      </c>
    </row>
    <row r="97" spans="3:12" x14ac:dyDescent="0.25">
      <c r="C97" t="s">
        <v>1142</v>
      </c>
      <c r="D97" t="s">
        <v>131</v>
      </c>
      <c r="E97" t="s">
        <v>160</v>
      </c>
      <c r="F97" s="1">
        <v>2750</v>
      </c>
      <c r="G97" s="1">
        <v>193.77500000000001</v>
      </c>
      <c r="L97" s="1">
        <f t="shared" si="1"/>
        <v>2556.2249999999999</v>
      </c>
    </row>
    <row r="98" spans="3:12" x14ac:dyDescent="0.25">
      <c r="C98" t="s">
        <v>180</v>
      </c>
      <c r="D98" t="s">
        <v>1143</v>
      </c>
      <c r="E98" t="s">
        <v>182</v>
      </c>
      <c r="F98" s="1">
        <v>2750</v>
      </c>
      <c r="G98" s="1">
        <v>193.77500000000001</v>
      </c>
      <c r="L98" s="1">
        <f t="shared" si="1"/>
        <v>2556.2249999999999</v>
      </c>
    </row>
    <row r="99" spans="3:12" x14ac:dyDescent="0.25">
      <c r="C99" t="s">
        <v>174</v>
      </c>
      <c r="D99" t="s">
        <v>73</v>
      </c>
      <c r="E99" t="s">
        <v>970</v>
      </c>
      <c r="F99" s="1">
        <v>2750</v>
      </c>
      <c r="G99" s="1">
        <v>193.77500000000001</v>
      </c>
      <c r="L99" s="1">
        <f t="shared" si="1"/>
        <v>2556.2249999999999</v>
      </c>
    </row>
    <row r="100" spans="3:12" x14ac:dyDescent="0.25">
      <c r="C100" t="s">
        <v>212</v>
      </c>
      <c r="D100" t="s">
        <v>1144</v>
      </c>
      <c r="E100" t="s">
        <v>835</v>
      </c>
      <c r="F100" s="1">
        <v>2750</v>
      </c>
      <c r="G100" s="1">
        <v>193.77500000000001</v>
      </c>
      <c r="L100" s="1">
        <f t="shared" si="1"/>
        <v>2556.2249999999999</v>
      </c>
    </row>
    <row r="101" spans="3:12" x14ac:dyDescent="0.25">
      <c r="C101" t="s">
        <v>90</v>
      </c>
      <c r="D101" t="s">
        <v>354</v>
      </c>
      <c r="E101" t="s">
        <v>1145</v>
      </c>
      <c r="F101" s="1">
        <v>2750</v>
      </c>
      <c r="G101" s="1">
        <v>193.77500000000001</v>
      </c>
      <c r="L101" s="1">
        <f t="shared" si="1"/>
        <v>2556.2249999999999</v>
      </c>
    </row>
    <row r="102" spans="3:12" x14ac:dyDescent="0.25">
      <c r="C102" t="s">
        <v>18</v>
      </c>
      <c r="D102" t="s">
        <v>12</v>
      </c>
      <c r="E102" t="s">
        <v>1146</v>
      </c>
      <c r="F102" s="1">
        <v>2750</v>
      </c>
      <c r="G102" s="1">
        <v>193.77500000000001</v>
      </c>
      <c r="L102" s="1">
        <f t="shared" si="1"/>
        <v>2556.2249999999999</v>
      </c>
    </row>
    <row r="103" spans="3:12" x14ac:dyDescent="0.25">
      <c r="C103" t="s">
        <v>397</v>
      </c>
      <c r="D103" t="s">
        <v>140</v>
      </c>
      <c r="E103" t="s">
        <v>148</v>
      </c>
      <c r="F103" s="1">
        <v>2750</v>
      </c>
      <c r="G103" s="1">
        <v>193.77500000000001</v>
      </c>
      <c r="L103" s="1">
        <f t="shared" si="1"/>
        <v>2556.2249999999999</v>
      </c>
    </row>
    <row r="104" spans="3:12" x14ac:dyDescent="0.25">
      <c r="C104" t="s">
        <v>76</v>
      </c>
      <c r="D104" t="s">
        <v>480</v>
      </c>
      <c r="E104" t="s">
        <v>718</v>
      </c>
      <c r="F104" s="1">
        <v>2750</v>
      </c>
      <c r="G104" s="1">
        <v>193.77500000000001</v>
      </c>
      <c r="L104" s="1">
        <f t="shared" si="1"/>
        <v>2556.2249999999999</v>
      </c>
    </row>
    <row r="105" spans="3:12" x14ac:dyDescent="0.25">
      <c r="C105" t="s">
        <v>1147</v>
      </c>
      <c r="D105" t="s">
        <v>1148</v>
      </c>
      <c r="E105" t="s">
        <v>550</v>
      </c>
      <c r="F105" s="1">
        <v>2750</v>
      </c>
      <c r="G105" s="1">
        <v>193.77500000000001</v>
      </c>
      <c r="L105" s="1">
        <f t="shared" si="1"/>
        <v>2556.2249999999999</v>
      </c>
    </row>
    <row r="106" spans="3:12" x14ac:dyDescent="0.25">
      <c r="C106" t="s">
        <v>1115</v>
      </c>
      <c r="D106" t="s">
        <v>302</v>
      </c>
      <c r="E106" t="s">
        <v>1149</v>
      </c>
      <c r="F106" s="1">
        <v>2750</v>
      </c>
      <c r="G106" s="1">
        <v>193.77500000000001</v>
      </c>
      <c r="L106" s="1">
        <f t="shared" si="1"/>
        <v>2556.2249999999999</v>
      </c>
    </row>
    <row r="107" spans="3:12" x14ac:dyDescent="0.25">
      <c r="C107" t="s">
        <v>743</v>
      </c>
      <c r="D107" t="s">
        <v>59</v>
      </c>
      <c r="E107" t="s">
        <v>884</v>
      </c>
      <c r="F107" s="1">
        <v>2750</v>
      </c>
      <c r="G107" s="1">
        <v>193.77500000000001</v>
      </c>
      <c r="L107" s="1">
        <f t="shared" si="1"/>
        <v>2556.2249999999999</v>
      </c>
    </row>
    <row r="108" spans="3:12" x14ac:dyDescent="0.25">
      <c r="C108" t="s">
        <v>356</v>
      </c>
      <c r="D108" t="s">
        <v>90</v>
      </c>
      <c r="E108" t="s">
        <v>1150</v>
      </c>
      <c r="F108" s="1">
        <v>2750</v>
      </c>
      <c r="G108" s="1">
        <v>193.77500000000001</v>
      </c>
      <c r="L108" s="1">
        <f t="shared" si="1"/>
        <v>2556.2249999999999</v>
      </c>
    </row>
    <row r="109" spans="3:12" x14ac:dyDescent="0.25">
      <c r="C109" t="s">
        <v>1080</v>
      </c>
      <c r="D109" t="s">
        <v>1151</v>
      </c>
      <c r="E109" t="s">
        <v>1152</v>
      </c>
      <c r="F109" s="1">
        <v>2750</v>
      </c>
      <c r="G109" s="1">
        <v>193.77500000000001</v>
      </c>
      <c r="L109" s="1">
        <f t="shared" si="1"/>
        <v>2556.2249999999999</v>
      </c>
    </row>
    <row r="110" spans="3:12" x14ac:dyDescent="0.25">
      <c r="C110" t="s">
        <v>1092</v>
      </c>
      <c r="D110" t="s">
        <v>1153</v>
      </c>
      <c r="E110" t="s">
        <v>1154</v>
      </c>
      <c r="F110" s="1">
        <v>2750</v>
      </c>
      <c r="G110" s="1">
        <v>193.77500000000001</v>
      </c>
      <c r="L110" s="1">
        <f t="shared" si="1"/>
        <v>2556.2249999999999</v>
      </c>
    </row>
    <row r="111" spans="3:12" x14ac:dyDescent="0.25">
      <c r="C111" t="s">
        <v>287</v>
      </c>
      <c r="D111" t="s">
        <v>44</v>
      </c>
      <c r="E111" t="s">
        <v>542</v>
      </c>
      <c r="F111" s="1">
        <v>2750</v>
      </c>
      <c r="G111" s="1">
        <v>193.77500000000001</v>
      </c>
      <c r="L111" s="1">
        <f t="shared" si="1"/>
        <v>2556.2249999999999</v>
      </c>
    </row>
    <row r="112" spans="3:12" x14ac:dyDescent="0.25">
      <c r="C112" t="s">
        <v>304</v>
      </c>
      <c r="D112" t="s">
        <v>313</v>
      </c>
      <c r="E112" t="s">
        <v>691</v>
      </c>
      <c r="F112" s="1">
        <v>2750</v>
      </c>
      <c r="G112" s="1">
        <v>193.77500000000001</v>
      </c>
      <c r="L112" s="1">
        <f t="shared" si="1"/>
        <v>2556.2249999999999</v>
      </c>
    </row>
    <row r="113" spans="3:12" x14ac:dyDescent="0.25">
      <c r="C113" t="s">
        <v>177</v>
      </c>
      <c r="D113" t="s">
        <v>1157</v>
      </c>
      <c r="E113" t="s">
        <v>1158</v>
      </c>
      <c r="F113" s="1">
        <v>2750</v>
      </c>
      <c r="G113" s="1">
        <v>193.77500000000001</v>
      </c>
      <c r="L113" s="1">
        <f t="shared" si="1"/>
        <v>2556.2249999999999</v>
      </c>
    </row>
    <row r="114" spans="3:12" x14ac:dyDescent="0.25">
      <c r="C114" t="s">
        <v>472</v>
      </c>
      <c r="D114" t="s">
        <v>324</v>
      </c>
      <c r="E114" t="s">
        <v>1159</v>
      </c>
      <c r="F114" s="1">
        <v>2750</v>
      </c>
      <c r="G114" s="1">
        <v>193.77500000000001</v>
      </c>
      <c r="L114" s="1">
        <f t="shared" si="1"/>
        <v>2556.2249999999999</v>
      </c>
    </row>
    <row r="115" spans="3:12" x14ac:dyDescent="0.25">
      <c r="C115" t="s">
        <v>140</v>
      </c>
      <c r="D115" t="s">
        <v>1160</v>
      </c>
      <c r="E115" t="s">
        <v>1161</v>
      </c>
      <c r="F115" s="1">
        <v>2750</v>
      </c>
      <c r="G115" s="1">
        <v>193.77500000000001</v>
      </c>
      <c r="L115" s="1">
        <f t="shared" si="1"/>
        <v>2556.2249999999999</v>
      </c>
    </row>
    <row r="116" spans="3:12" x14ac:dyDescent="0.25">
      <c r="C116" t="s">
        <v>759</v>
      </c>
      <c r="D116" t="s">
        <v>1162</v>
      </c>
      <c r="E116" t="s">
        <v>1163</v>
      </c>
      <c r="F116" s="1">
        <v>2750</v>
      </c>
      <c r="G116" s="1">
        <v>193.77500000000001</v>
      </c>
      <c r="L116" s="1">
        <f t="shared" si="1"/>
        <v>2556.2249999999999</v>
      </c>
    </row>
    <row r="117" spans="3:12" x14ac:dyDescent="0.25">
      <c r="C117" t="s">
        <v>18</v>
      </c>
      <c r="D117" t="s">
        <v>356</v>
      </c>
      <c r="E117" t="s">
        <v>72</v>
      </c>
      <c r="F117" s="1">
        <v>2750</v>
      </c>
      <c r="G117" s="1">
        <v>193.77500000000001</v>
      </c>
      <c r="L117" s="1">
        <f t="shared" si="1"/>
        <v>2556.2249999999999</v>
      </c>
    </row>
    <row r="118" spans="3:12" x14ac:dyDescent="0.25">
      <c r="C118" t="s">
        <v>41</v>
      </c>
      <c r="D118" t="s">
        <v>131</v>
      </c>
      <c r="E118" t="s">
        <v>1164</v>
      </c>
      <c r="F118" s="1">
        <v>2750</v>
      </c>
      <c r="G118" s="1">
        <v>193.77500000000001</v>
      </c>
      <c r="L118" s="1">
        <f t="shared" si="1"/>
        <v>2556.2249999999999</v>
      </c>
    </row>
    <row r="119" spans="3:12" x14ac:dyDescent="0.25">
      <c r="C119" t="s">
        <v>18</v>
      </c>
      <c r="D119" t="s">
        <v>347</v>
      </c>
      <c r="E119" t="s">
        <v>859</v>
      </c>
      <c r="F119" s="1">
        <v>2750</v>
      </c>
      <c r="G119" s="1">
        <v>193.77500000000001</v>
      </c>
      <c r="L119" s="1">
        <f t="shared" si="1"/>
        <v>2556.2249999999999</v>
      </c>
    </row>
    <row r="120" spans="3:12" x14ac:dyDescent="0.25">
      <c r="C120" t="s">
        <v>1082</v>
      </c>
      <c r="D120" t="s">
        <v>392</v>
      </c>
      <c r="E120" t="s">
        <v>1165</v>
      </c>
      <c r="F120" s="1">
        <v>2750</v>
      </c>
      <c r="G120" s="1">
        <v>193.77500000000001</v>
      </c>
      <c r="L120" s="1">
        <f t="shared" si="1"/>
        <v>2556.2249999999999</v>
      </c>
    </row>
    <row r="121" spans="3:12" x14ac:dyDescent="0.25">
      <c r="C121" t="s">
        <v>1166</v>
      </c>
      <c r="D121" t="s">
        <v>1167</v>
      </c>
      <c r="E121" t="s">
        <v>1168</v>
      </c>
      <c r="F121" s="1">
        <v>2750</v>
      </c>
      <c r="G121" s="1">
        <v>193.77500000000001</v>
      </c>
      <c r="L121" s="1">
        <f t="shared" si="1"/>
        <v>2556.2249999999999</v>
      </c>
    </row>
    <row r="122" spans="3:12" x14ac:dyDescent="0.25">
      <c r="C122" t="s">
        <v>1067</v>
      </c>
      <c r="D122" t="s">
        <v>345</v>
      </c>
      <c r="E122" t="s">
        <v>612</v>
      </c>
      <c r="F122" s="1">
        <v>2750</v>
      </c>
      <c r="G122" s="1">
        <v>193.77500000000001</v>
      </c>
      <c r="L122" s="1">
        <f t="shared" si="1"/>
        <v>2556.2249999999999</v>
      </c>
    </row>
    <row r="123" spans="3:12" x14ac:dyDescent="0.25">
      <c r="C123" t="s">
        <v>304</v>
      </c>
      <c r="D123" t="s">
        <v>826</v>
      </c>
      <c r="E123" t="s">
        <v>334</v>
      </c>
      <c r="F123" s="1">
        <v>2750</v>
      </c>
      <c r="G123" s="1">
        <v>193.77500000000001</v>
      </c>
      <c r="I123">
        <v>825</v>
      </c>
      <c r="L123" s="1">
        <f t="shared" si="1"/>
        <v>1731.2249999999999</v>
      </c>
    </row>
    <row r="124" spans="3:12" x14ac:dyDescent="0.25">
      <c r="C124" t="s">
        <v>1082</v>
      </c>
      <c r="D124" t="s">
        <v>1114</v>
      </c>
      <c r="E124" t="s">
        <v>886</v>
      </c>
      <c r="F124" s="1">
        <v>2750</v>
      </c>
      <c r="G124" s="1">
        <v>193.77500000000001</v>
      </c>
      <c r="L124" s="1">
        <f t="shared" si="1"/>
        <v>2556.2249999999999</v>
      </c>
    </row>
    <row r="125" spans="3:12" x14ac:dyDescent="0.25">
      <c r="C125" t="s">
        <v>45</v>
      </c>
      <c r="D125" t="s">
        <v>469</v>
      </c>
      <c r="E125" t="s">
        <v>550</v>
      </c>
      <c r="F125" s="1">
        <v>2750</v>
      </c>
      <c r="G125" s="1">
        <v>193.77500000000001</v>
      </c>
      <c r="L125" s="1">
        <f t="shared" si="1"/>
        <v>2556.2249999999999</v>
      </c>
    </row>
    <row r="126" spans="3:12" x14ac:dyDescent="0.25">
      <c r="C126" t="s">
        <v>652</v>
      </c>
      <c r="D126" t="s">
        <v>1169</v>
      </c>
      <c r="E126" t="s">
        <v>1170</v>
      </c>
      <c r="F126" s="1">
        <v>2750</v>
      </c>
      <c r="G126" s="1">
        <v>193.77500000000001</v>
      </c>
      <c r="L126" s="1">
        <f t="shared" si="1"/>
        <v>2556.2249999999999</v>
      </c>
    </row>
    <row r="127" spans="3:12" x14ac:dyDescent="0.25">
      <c r="C127" t="s">
        <v>324</v>
      </c>
      <c r="D127" t="s">
        <v>131</v>
      </c>
      <c r="E127" t="s">
        <v>1171</v>
      </c>
      <c r="F127" s="1">
        <v>2750</v>
      </c>
      <c r="G127" s="1">
        <v>193.77500000000001</v>
      </c>
      <c r="L127" s="1">
        <f t="shared" si="1"/>
        <v>2556.2249999999999</v>
      </c>
    </row>
    <row r="128" spans="3:12" x14ac:dyDescent="0.25">
      <c r="C128" t="s">
        <v>1143</v>
      </c>
      <c r="D128" t="s">
        <v>681</v>
      </c>
      <c r="E128" t="s">
        <v>1172</v>
      </c>
      <c r="F128" s="1">
        <v>2750</v>
      </c>
      <c r="G128" s="1">
        <v>193.77500000000001</v>
      </c>
      <c r="L128" s="1">
        <f t="shared" si="1"/>
        <v>2556.2249999999999</v>
      </c>
    </row>
    <row r="129" spans="3:12" x14ac:dyDescent="0.25">
      <c r="C129" t="s">
        <v>52</v>
      </c>
      <c r="D129" t="s">
        <v>475</v>
      </c>
      <c r="E129" t="s">
        <v>1173</v>
      </c>
      <c r="F129" s="1">
        <v>2750</v>
      </c>
      <c r="G129" s="1">
        <v>193.77500000000001</v>
      </c>
      <c r="L129" s="1">
        <f t="shared" si="1"/>
        <v>2556.2249999999999</v>
      </c>
    </row>
    <row r="130" spans="3:12" x14ac:dyDescent="0.25">
      <c r="C130" t="s">
        <v>1124</v>
      </c>
      <c r="D130" t="s">
        <v>1125</v>
      </c>
      <c r="E130" t="s">
        <v>588</v>
      </c>
      <c r="F130" s="1">
        <v>2750</v>
      </c>
      <c r="G130" s="1">
        <v>193.77500000000001</v>
      </c>
      <c r="L130" s="1">
        <f t="shared" si="1"/>
        <v>2556.2249999999999</v>
      </c>
    </row>
    <row r="131" spans="3:12" x14ac:dyDescent="0.25">
      <c r="C131" t="s">
        <v>1174</v>
      </c>
      <c r="D131" t="s">
        <v>1032</v>
      </c>
      <c r="E131" t="s">
        <v>717</v>
      </c>
      <c r="F131" s="1">
        <v>660</v>
      </c>
      <c r="G131" s="1">
        <v>71.8</v>
      </c>
      <c r="L131" s="1">
        <f t="shared" si="1"/>
        <v>588.20000000000005</v>
      </c>
    </row>
    <row r="132" spans="3:12" x14ac:dyDescent="0.25">
      <c r="C132" t="s">
        <v>140</v>
      </c>
      <c r="D132" t="s">
        <v>1033</v>
      </c>
      <c r="E132" t="s">
        <v>1034</v>
      </c>
      <c r="F132" s="1">
        <v>500</v>
      </c>
      <c r="G132" s="1">
        <v>54.399999999999991</v>
      </c>
      <c r="L132" s="1">
        <f t="shared" si="1"/>
        <v>445.6</v>
      </c>
    </row>
    <row r="133" spans="3:12" x14ac:dyDescent="0.25">
      <c r="C133" t="s">
        <v>140</v>
      </c>
      <c r="D133" t="s">
        <v>76</v>
      </c>
      <c r="E133" t="s">
        <v>1050</v>
      </c>
      <c r="F133" s="1">
        <v>500</v>
      </c>
      <c r="G133" s="1">
        <v>54.399999999999991</v>
      </c>
      <c r="L133" s="1">
        <f t="shared" si="1"/>
        <v>445.6</v>
      </c>
    </row>
    <row r="134" spans="3:12" x14ac:dyDescent="0.25">
      <c r="C134" t="s">
        <v>316</v>
      </c>
      <c r="D134" t="s">
        <v>164</v>
      </c>
      <c r="E134" t="s">
        <v>340</v>
      </c>
      <c r="F134" s="1">
        <v>5070</v>
      </c>
      <c r="G134" s="1">
        <v>1055.71</v>
      </c>
      <c r="L134" s="1">
        <f t="shared" ref="L134:L197" si="2">F134-G134-H134-I134-J134</f>
        <v>4014.29</v>
      </c>
    </row>
    <row r="135" spans="3:12" x14ac:dyDescent="0.25">
      <c r="C135" t="s">
        <v>1064</v>
      </c>
      <c r="D135" t="s">
        <v>1</v>
      </c>
      <c r="E135" t="s">
        <v>8</v>
      </c>
      <c r="F135" s="1">
        <v>2500</v>
      </c>
      <c r="G135" s="1">
        <v>597.38</v>
      </c>
      <c r="L135" s="1">
        <f t="shared" si="2"/>
        <v>1902.62</v>
      </c>
    </row>
    <row r="136" spans="3:12" x14ac:dyDescent="0.25">
      <c r="C136" t="s">
        <v>140</v>
      </c>
      <c r="D136" t="s">
        <v>84</v>
      </c>
      <c r="E136" t="s">
        <v>1066</v>
      </c>
      <c r="F136" s="1">
        <v>3500</v>
      </c>
      <c r="G136" s="1">
        <v>765.03000000000009</v>
      </c>
      <c r="L136" s="1">
        <f t="shared" si="2"/>
        <v>2734.97</v>
      </c>
    </row>
    <row r="137" spans="3:12" x14ac:dyDescent="0.25">
      <c r="C137" t="s">
        <v>159</v>
      </c>
      <c r="D137" t="s">
        <v>15</v>
      </c>
      <c r="E137" t="s">
        <v>1068</v>
      </c>
      <c r="F137" s="1">
        <v>17750</v>
      </c>
      <c r="G137" s="1">
        <v>3817.73</v>
      </c>
      <c r="H137">
        <v>7003.57</v>
      </c>
      <c r="L137" s="1">
        <f t="shared" si="2"/>
        <v>6928.7000000000007</v>
      </c>
    </row>
    <row r="138" spans="3:12" x14ac:dyDescent="0.25">
      <c r="C138" t="s">
        <v>375</v>
      </c>
      <c r="D138" t="s">
        <v>1176</v>
      </c>
      <c r="E138" t="s">
        <v>1102</v>
      </c>
      <c r="F138" s="1">
        <v>3000</v>
      </c>
      <c r="G138" s="1">
        <v>677.38</v>
      </c>
      <c r="L138" s="1">
        <f t="shared" si="2"/>
        <v>2322.62</v>
      </c>
    </row>
    <row r="139" spans="3:12" x14ac:dyDescent="0.25">
      <c r="C139" t="s">
        <v>461</v>
      </c>
      <c r="D139" t="s">
        <v>41</v>
      </c>
      <c r="E139" t="s">
        <v>1073</v>
      </c>
      <c r="F139" s="1">
        <v>4690.7280000000001</v>
      </c>
      <c r="G139" s="1">
        <v>978.41</v>
      </c>
      <c r="L139" s="1">
        <f t="shared" si="2"/>
        <v>3712.3180000000002</v>
      </c>
    </row>
    <row r="140" spans="3:12" x14ac:dyDescent="0.25">
      <c r="C140" t="s">
        <v>511</v>
      </c>
      <c r="D140" t="s">
        <v>1103</v>
      </c>
      <c r="E140" t="s">
        <v>2</v>
      </c>
      <c r="F140" s="1">
        <v>3912.3</v>
      </c>
      <c r="G140" s="1">
        <v>838.91000000000008</v>
      </c>
      <c r="L140" s="1">
        <f t="shared" si="2"/>
        <v>3073.3900000000003</v>
      </c>
    </row>
    <row r="141" spans="3:12" x14ac:dyDescent="0.25">
      <c r="C141" t="s">
        <v>1048</v>
      </c>
      <c r="D141" t="s">
        <v>116</v>
      </c>
      <c r="E141" t="s">
        <v>1049</v>
      </c>
      <c r="F141" s="1">
        <v>7060.4369999999999</v>
      </c>
      <c r="G141" s="1">
        <v>1480.87</v>
      </c>
      <c r="L141" s="1">
        <f t="shared" si="2"/>
        <v>5579.567</v>
      </c>
    </row>
    <row r="142" spans="3:12" x14ac:dyDescent="0.25">
      <c r="C142" t="s">
        <v>576</v>
      </c>
      <c r="D142" t="s">
        <v>198</v>
      </c>
      <c r="E142" t="s">
        <v>1177</v>
      </c>
      <c r="F142" s="1">
        <v>5000</v>
      </c>
      <c r="G142" s="1">
        <v>1040.76</v>
      </c>
      <c r="L142" s="1">
        <f t="shared" si="2"/>
        <v>3959.24</v>
      </c>
    </row>
    <row r="143" spans="3:12" x14ac:dyDescent="0.25">
      <c r="C143" t="s">
        <v>1069</v>
      </c>
      <c r="D143" t="s">
        <v>180</v>
      </c>
      <c r="E143" t="s">
        <v>839</v>
      </c>
      <c r="F143" s="1">
        <v>6464.0455775000037</v>
      </c>
      <c r="G143" s="1">
        <v>1353.48</v>
      </c>
      <c r="L143" s="1">
        <f t="shared" si="2"/>
        <v>5110.5655775000032</v>
      </c>
    </row>
    <row r="144" spans="3:12" x14ac:dyDescent="0.25">
      <c r="C144" t="s">
        <v>284</v>
      </c>
      <c r="D144" t="s">
        <v>356</v>
      </c>
      <c r="E144" t="s">
        <v>473</v>
      </c>
      <c r="F144" s="1">
        <v>6279.3585610000036</v>
      </c>
      <c r="G144" s="1">
        <v>1314.03</v>
      </c>
      <c r="L144" s="1">
        <f t="shared" si="2"/>
        <v>4965.3285610000039</v>
      </c>
    </row>
    <row r="145" spans="3:12" x14ac:dyDescent="0.25">
      <c r="C145" t="s">
        <v>1118</v>
      </c>
      <c r="D145" t="s">
        <v>174</v>
      </c>
      <c r="E145" t="s">
        <v>1119</v>
      </c>
      <c r="F145" s="1">
        <v>9937.1076225534925</v>
      </c>
      <c r="G145" s="1">
        <v>2095.33</v>
      </c>
      <c r="L145" s="1">
        <f t="shared" si="2"/>
        <v>7841.7776225534926</v>
      </c>
    </row>
    <row r="146" spans="3:12" x14ac:dyDescent="0.25">
      <c r="C146" t="s">
        <v>762</v>
      </c>
      <c r="D146" t="s">
        <v>79</v>
      </c>
      <c r="E146" t="s">
        <v>1120</v>
      </c>
      <c r="F146" s="1">
        <v>9211.8273308743774</v>
      </c>
      <c r="G146" s="1">
        <v>1940.4099999999999</v>
      </c>
      <c r="L146" s="1">
        <f t="shared" si="2"/>
        <v>7271.4173308743775</v>
      </c>
    </row>
    <row r="147" spans="3:12" x14ac:dyDescent="0.25">
      <c r="C147" t="s">
        <v>1116</v>
      </c>
      <c r="D147" t="s">
        <v>18</v>
      </c>
      <c r="E147" t="s">
        <v>1117</v>
      </c>
      <c r="F147" s="1">
        <v>12004.656072500005</v>
      </c>
      <c r="G147" s="1">
        <v>2536.9499999999998</v>
      </c>
      <c r="L147" s="1">
        <f t="shared" si="2"/>
        <v>9467.7060725000047</v>
      </c>
    </row>
    <row r="148" spans="3:12" x14ac:dyDescent="0.25">
      <c r="C148" t="s">
        <v>472</v>
      </c>
      <c r="D148" t="s">
        <v>180</v>
      </c>
      <c r="E148" t="s">
        <v>550</v>
      </c>
      <c r="F148" s="1">
        <v>6067.961165048544</v>
      </c>
      <c r="G148" s="1">
        <v>1268.8799999999999</v>
      </c>
      <c r="L148" s="1">
        <f t="shared" si="2"/>
        <v>4799.0811650485439</v>
      </c>
    </row>
    <row r="149" spans="3:12" x14ac:dyDescent="0.25">
      <c r="C149" t="s">
        <v>563</v>
      </c>
      <c r="D149" t="s">
        <v>631</v>
      </c>
      <c r="E149" t="s">
        <v>393</v>
      </c>
      <c r="F149" s="1">
        <v>3061.28</v>
      </c>
      <c r="G149" s="1">
        <v>687.19</v>
      </c>
      <c r="L149" s="1">
        <f t="shared" si="2"/>
        <v>2374.09</v>
      </c>
    </row>
    <row r="150" spans="3:12" x14ac:dyDescent="0.25">
      <c r="C150" t="s">
        <v>1074</v>
      </c>
      <c r="D150" t="s">
        <v>485</v>
      </c>
      <c r="E150" t="s">
        <v>788</v>
      </c>
      <c r="F150" s="1">
        <v>4690.7280000000001</v>
      </c>
      <c r="G150" s="1">
        <v>978.41</v>
      </c>
      <c r="L150" s="1">
        <f t="shared" si="2"/>
        <v>3712.3180000000002</v>
      </c>
    </row>
    <row r="151" spans="3:12" x14ac:dyDescent="0.25">
      <c r="C151" t="s">
        <v>1129</v>
      </c>
      <c r="D151" t="s">
        <v>576</v>
      </c>
      <c r="E151" t="s">
        <v>1130</v>
      </c>
      <c r="F151" s="1">
        <v>7200.647249190939</v>
      </c>
      <c r="G151" s="1">
        <v>1510.82</v>
      </c>
      <c r="L151" s="1">
        <f t="shared" si="2"/>
        <v>5689.8272491909393</v>
      </c>
    </row>
    <row r="152" spans="3:12" x14ac:dyDescent="0.25">
      <c r="C152" t="s">
        <v>99</v>
      </c>
      <c r="D152" t="s">
        <v>1090</v>
      </c>
      <c r="E152" t="s">
        <v>1091</v>
      </c>
      <c r="F152" s="1">
        <v>5741.9249999999993</v>
      </c>
      <c r="G152" s="1">
        <v>1199.24</v>
      </c>
      <c r="L152" s="1">
        <f t="shared" si="2"/>
        <v>4542.6849999999995</v>
      </c>
    </row>
    <row r="153" spans="3:12" x14ac:dyDescent="0.25">
      <c r="C153" t="s">
        <v>1121</v>
      </c>
      <c r="D153" t="s">
        <v>9</v>
      </c>
      <c r="E153" t="s">
        <v>107</v>
      </c>
      <c r="F153" s="1">
        <v>6067.961165048544</v>
      </c>
      <c r="G153" s="1">
        <v>1268.8799999999999</v>
      </c>
      <c r="L153" s="1">
        <f t="shared" si="2"/>
        <v>4799.0811650485439</v>
      </c>
    </row>
    <row r="154" spans="3:12" x14ac:dyDescent="0.25">
      <c r="C154" t="s">
        <v>733</v>
      </c>
      <c r="D154" t="s">
        <v>1099</v>
      </c>
      <c r="E154" t="s">
        <v>1100</v>
      </c>
      <c r="F154" s="1">
        <v>9500</v>
      </c>
      <c r="G154" s="1">
        <v>2001.96</v>
      </c>
      <c r="L154" s="1">
        <f t="shared" si="2"/>
        <v>7498.04</v>
      </c>
    </row>
    <row r="155" spans="3:12" x14ac:dyDescent="0.25">
      <c r="C155" t="s">
        <v>1127</v>
      </c>
      <c r="D155" t="s">
        <v>84</v>
      </c>
      <c r="E155" t="s">
        <v>1128</v>
      </c>
      <c r="F155" s="1">
        <v>13081.220990000005</v>
      </c>
      <c r="G155" s="1">
        <v>2766.91</v>
      </c>
      <c r="L155" s="1">
        <f t="shared" si="2"/>
        <v>10314.310990000005</v>
      </c>
    </row>
    <row r="156" spans="3:12" x14ac:dyDescent="0.25">
      <c r="C156" t="s">
        <v>44</v>
      </c>
      <c r="D156" t="s">
        <v>817</v>
      </c>
      <c r="E156" t="s">
        <v>1054</v>
      </c>
      <c r="F156" s="1">
        <v>6648.7325940000028</v>
      </c>
      <c r="G156" s="1">
        <v>1392.9299999999998</v>
      </c>
      <c r="L156" s="1">
        <f t="shared" si="2"/>
        <v>5255.8025940000025</v>
      </c>
    </row>
    <row r="157" spans="3:12" x14ac:dyDescent="0.25">
      <c r="C157" t="s">
        <v>1082</v>
      </c>
      <c r="D157" t="s">
        <v>1</v>
      </c>
      <c r="E157" t="s">
        <v>1083</v>
      </c>
      <c r="F157" s="1">
        <v>5693.1280000000006</v>
      </c>
      <c r="G157" s="1">
        <v>1188.81</v>
      </c>
      <c r="L157" s="1">
        <f t="shared" si="2"/>
        <v>4504.3180000000011</v>
      </c>
    </row>
    <row r="158" spans="3:12" x14ac:dyDescent="0.25">
      <c r="C158" t="s">
        <v>116</v>
      </c>
      <c r="D158" t="s">
        <v>1095</v>
      </c>
      <c r="E158" t="s">
        <v>1096</v>
      </c>
      <c r="F158" s="1">
        <v>5500</v>
      </c>
      <c r="G158" s="1">
        <v>1147.56</v>
      </c>
      <c r="L158" s="1">
        <f t="shared" si="2"/>
        <v>4352.4400000000005</v>
      </c>
    </row>
    <row r="159" spans="3:12" x14ac:dyDescent="0.25">
      <c r="C159" t="s">
        <v>116</v>
      </c>
      <c r="D159" t="s">
        <v>266</v>
      </c>
      <c r="E159" t="s">
        <v>128</v>
      </c>
      <c r="F159" s="1">
        <v>2708.3399999999997</v>
      </c>
      <c r="G159" s="1">
        <v>630.72</v>
      </c>
      <c r="L159" s="1">
        <f t="shared" si="2"/>
        <v>2077.62</v>
      </c>
    </row>
    <row r="160" spans="3:12" x14ac:dyDescent="0.25">
      <c r="C160" t="s">
        <v>1</v>
      </c>
      <c r="D160" t="s">
        <v>205</v>
      </c>
      <c r="E160" t="s">
        <v>1037</v>
      </c>
      <c r="F160" s="1">
        <v>1000</v>
      </c>
      <c r="G160" s="1">
        <v>149.88999999999999</v>
      </c>
      <c r="L160" s="1">
        <f t="shared" si="2"/>
        <v>850.11</v>
      </c>
    </row>
    <row r="161" spans="3:12" x14ac:dyDescent="0.25">
      <c r="C161" t="s">
        <v>131</v>
      </c>
      <c r="D161" t="s">
        <v>41</v>
      </c>
      <c r="E161" t="s">
        <v>118</v>
      </c>
      <c r="F161" s="1">
        <v>3500</v>
      </c>
      <c r="G161" s="1">
        <v>765.03000000000009</v>
      </c>
      <c r="L161" s="1">
        <f t="shared" si="2"/>
        <v>2734.97</v>
      </c>
    </row>
    <row r="162" spans="3:12" x14ac:dyDescent="0.25">
      <c r="C162" t="s">
        <v>131</v>
      </c>
      <c r="D162" t="s">
        <v>1088</v>
      </c>
      <c r="E162" t="s">
        <v>258</v>
      </c>
      <c r="F162" s="1">
        <v>4500</v>
      </c>
      <c r="G162" s="1">
        <v>944.23000000000013</v>
      </c>
      <c r="L162" s="1">
        <f t="shared" si="2"/>
        <v>3555.77</v>
      </c>
    </row>
    <row r="163" spans="3:12" x14ac:dyDescent="0.25">
      <c r="C163" t="s">
        <v>1084</v>
      </c>
      <c r="D163" t="s">
        <v>87</v>
      </c>
      <c r="E163" t="s">
        <v>1085</v>
      </c>
      <c r="F163" s="1">
        <v>3237.4349999999995</v>
      </c>
      <c r="G163" s="1">
        <v>717.98</v>
      </c>
      <c r="L163" s="1">
        <f t="shared" si="2"/>
        <v>2519.4549999999995</v>
      </c>
    </row>
    <row r="164" spans="3:12" x14ac:dyDescent="0.25">
      <c r="C164" t="s">
        <v>137</v>
      </c>
      <c r="D164" t="s">
        <v>1080</v>
      </c>
      <c r="E164" t="s">
        <v>1081</v>
      </c>
      <c r="F164" s="1">
        <v>6059.625</v>
      </c>
      <c r="G164" s="1">
        <v>1267.0999999999999</v>
      </c>
      <c r="L164" s="1">
        <f t="shared" si="2"/>
        <v>4792.5249999999996</v>
      </c>
    </row>
    <row r="165" spans="3:12" x14ac:dyDescent="0.25">
      <c r="C165" t="s">
        <v>140</v>
      </c>
      <c r="D165" t="s">
        <v>1</v>
      </c>
      <c r="E165" t="s">
        <v>1089</v>
      </c>
      <c r="F165" s="1">
        <v>6088.4599999999991</v>
      </c>
      <c r="G165" s="1">
        <v>1273.26</v>
      </c>
      <c r="L165" s="1">
        <f t="shared" si="2"/>
        <v>4815.1999999999989</v>
      </c>
    </row>
    <row r="166" spans="3:12" x14ac:dyDescent="0.25">
      <c r="C166" t="s">
        <v>1104</v>
      </c>
      <c r="D166" t="s">
        <v>1105</v>
      </c>
      <c r="E166" t="s">
        <v>971</v>
      </c>
      <c r="F166" s="1">
        <v>6648.7325940000028</v>
      </c>
      <c r="G166" s="1">
        <v>1392.9299999999998</v>
      </c>
      <c r="L166" s="1">
        <f t="shared" si="2"/>
        <v>5255.8025940000025</v>
      </c>
    </row>
    <row r="167" spans="3:12" x14ac:dyDescent="0.25">
      <c r="C167" t="s">
        <v>1092</v>
      </c>
      <c r="D167" t="s">
        <v>1093</v>
      </c>
      <c r="E167" t="s">
        <v>1094</v>
      </c>
      <c r="F167" s="1">
        <v>7318.7</v>
      </c>
      <c r="G167" s="1">
        <v>1536.03</v>
      </c>
      <c r="L167" s="1">
        <f t="shared" si="2"/>
        <v>5782.67</v>
      </c>
    </row>
    <row r="168" spans="3:12" x14ac:dyDescent="0.25">
      <c r="C168" t="s">
        <v>347</v>
      </c>
      <c r="D168" t="s">
        <v>1122</v>
      </c>
      <c r="E168" t="s">
        <v>1123</v>
      </c>
      <c r="F168" s="1">
        <v>12004.656072500005</v>
      </c>
      <c r="G168" s="1">
        <v>2536.9499999999998</v>
      </c>
      <c r="L168" s="1">
        <f t="shared" si="2"/>
        <v>9467.7060725000047</v>
      </c>
    </row>
    <row r="169" spans="3:12" x14ac:dyDescent="0.25">
      <c r="C169" t="s">
        <v>347</v>
      </c>
      <c r="D169" t="s">
        <v>1072</v>
      </c>
      <c r="E169" t="s">
        <v>1178</v>
      </c>
      <c r="F169" s="1">
        <v>3558.4500000000003</v>
      </c>
      <c r="G169" s="1">
        <v>775.5</v>
      </c>
      <c r="L169" s="1">
        <f t="shared" si="2"/>
        <v>2782.9500000000003</v>
      </c>
    </row>
    <row r="170" spans="3:12" x14ac:dyDescent="0.25">
      <c r="C170" t="s">
        <v>347</v>
      </c>
      <c r="D170" t="s">
        <v>266</v>
      </c>
      <c r="E170" t="s">
        <v>259</v>
      </c>
      <c r="F170" s="1">
        <v>4084.1899999999996</v>
      </c>
      <c r="G170" s="1">
        <v>869.72</v>
      </c>
      <c r="L170" s="1">
        <f t="shared" si="2"/>
        <v>3214.4699999999993</v>
      </c>
    </row>
    <row r="171" spans="3:12" x14ac:dyDescent="0.25">
      <c r="C171" t="s">
        <v>153</v>
      </c>
      <c r="D171" t="s">
        <v>1035</v>
      </c>
      <c r="E171" t="s">
        <v>1036</v>
      </c>
      <c r="F171" s="1">
        <v>6648.7325940000028</v>
      </c>
      <c r="G171" s="1">
        <v>1392.9299999999998</v>
      </c>
      <c r="L171" s="1">
        <f t="shared" si="2"/>
        <v>5255.8025940000025</v>
      </c>
    </row>
    <row r="172" spans="3:12" x14ac:dyDescent="0.25">
      <c r="C172" t="s">
        <v>1055</v>
      </c>
      <c r="D172" t="s">
        <v>51</v>
      </c>
      <c r="E172" t="s">
        <v>386</v>
      </c>
      <c r="F172" s="1">
        <v>12499.996792000005</v>
      </c>
      <c r="G172" s="1">
        <v>2642.7599999999998</v>
      </c>
      <c r="H172">
        <v>4062.5</v>
      </c>
      <c r="L172" s="1">
        <f t="shared" si="2"/>
        <v>5794.7367920000052</v>
      </c>
    </row>
    <row r="173" spans="3:12" x14ac:dyDescent="0.25">
      <c r="C173" t="s">
        <v>1109</v>
      </c>
      <c r="D173" t="s">
        <v>73</v>
      </c>
      <c r="E173" t="s">
        <v>236</v>
      </c>
      <c r="F173" s="1">
        <v>11594.001586160728</v>
      </c>
      <c r="G173" s="1">
        <v>2449.2399999999998</v>
      </c>
      <c r="L173" s="1">
        <f t="shared" si="2"/>
        <v>9144.7615861607283</v>
      </c>
    </row>
    <row r="174" spans="3:12" x14ac:dyDescent="0.25">
      <c r="C174" t="s">
        <v>1111</v>
      </c>
      <c r="D174" t="s">
        <v>1112</v>
      </c>
      <c r="E174" t="s">
        <v>1113</v>
      </c>
      <c r="F174" s="1">
        <v>6279.3585610000036</v>
      </c>
      <c r="G174" s="1">
        <v>1314.03</v>
      </c>
      <c r="L174" s="1">
        <f t="shared" si="2"/>
        <v>4965.3285610000039</v>
      </c>
    </row>
    <row r="175" spans="3:12" x14ac:dyDescent="0.25">
      <c r="C175" t="s">
        <v>1077</v>
      </c>
      <c r="D175" t="s">
        <v>1078</v>
      </c>
      <c r="E175" t="s">
        <v>1079</v>
      </c>
      <c r="F175" s="1">
        <v>8272.56</v>
      </c>
      <c r="G175" s="1">
        <v>1739.78</v>
      </c>
      <c r="L175" s="1">
        <f t="shared" si="2"/>
        <v>6532.78</v>
      </c>
    </row>
    <row r="176" spans="3:12" x14ac:dyDescent="0.25">
      <c r="C176" t="s">
        <v>1075</v>
      </c>
      <c r="D176" t="s">
        <v>366</v>
      </c>
      <c r="E176" t="s">
        <v>1076</v>
      </c>
      <c r="F176" s="1">
        <v>8825.5462499999994</v>
      </c>
      <c r="G176" s="1">
        <v>1857.8999999999999</v>
      </c>
      <c r="L176" s="1">
        <f t="shared" si="2"/>
        <v>6967.6462499999998</v>
      </c>
    </row>
    <row r="177" spans="3:12" x14ac:dyDescent="0.25">
      <c r="C177" t="s">
        <v>1086</v>
      </c>
      <c r="D177" t="s">
        <v>184</v>
      </c>
      <c r="E177" t="s">
        <v>1087</v>
      </c>
      <c r="F177" s="1">
        <v>3237.4349999999995</v>
      </c>
      <c r="G177" s="1">
        <v>717.98</v>
      </c>
      <c r="L177" s="1">
        <f t="shared" si="2"/>
        <v>2519.4549999999995</v>
      </c>
    </row>
    <row r="178" spans="3:12" x14ac:dyDescent="0.25">
      <c r="C178" t="s">
        <v>1107</v>
      </c>
      <c r="D178" t="s">
        <v>1179</v>
      </c>
      <c r="E178" t="s">
        <v>1180</v>
      </c>
      <c r="F178" s="1">
        <v>6648.7325940000028</v>
      </c>
      <c r="G178" s="1">
        <v>1392.9299999999998</v>
      </c>
      <c r="L178" s="1">
        <f t="shared" si="2"/>
        <v>5255.8025940000025</v>
      </c>
    </row>
    <row r="179" spans="3:12" x14ac:dyDescent="0.25">
      <c r="C179" t="s">
        <v>1131</v>
      </c>
      <c r="D179" t="s">
        <v>1044</v>
      </c>
      <c r="E179" t="s">
        <v>783</v>
      </c>
      <c r="F179" s="1">
        <v>7754.37</v>
      </c>
      <c r="G179" s="1">
        <v>1629.09</v>
      </c>
      <c r="L179" s="1">
        <f t="shared" si="2"/>
        <v>6125.28</v>
      </c>
    </row>
    <row r="180" spans="3:12" x14ac:dyDescent="0.25">
      <c r="C180" t="s">
        <v>55</v>
      </c>
      <c r="D180" t="s">
        <v>392</v>
      </c>
      <c r="E180" t="s">
        <v>1097</v>
      </c>
      <c r="F180" s="1">
        <v>4000</v>
      </c>
      <c r="G180" s="1">
        <v>854.63</v>
      </c>
      <c r="L180" s="1">
        <f t="shared" si="2"/>
        <v>3145.37</v>
      </c>
    </row>
    <row r="181" spans="3:12" x14ac:dyDescent="0.25">
      <c r="C181" t="s">
        <v>55</v>
      </c>
      <c r="D181" t="s">
        <v>799</v>
      </c>
      <c r="E181" t="s">
        <v>107</v>
      </c>
      <c r="F181" s="1">
        <v>6279.3585610000036</v>
      </c>
      <c r="G181" s="1">
        <v>1314.03</v>
      </c>
      <c r="L181" s="1">
        <f t="shared" si="2"/>
        <v>4965.3285610000039</v>
      </c>
    </row>
    <row r="182" spans="3:12" x14ac:dyDescent="0.25">
      <c r="C182" t="s">
        <v>1052</v>
      </c>
      <c r="D182" t="s">
        <v>63</v>
      </c>
      <c r="E182" t="s">
        <v>1053</v>
      </c>
      <c r="F182" s="1">
        <v>11250</v>
      </c>
      <c r="G182" s="1">
        <v>2375.7599999999998</v>
      </c>
      <c r="L182" s="1">
        <f t="shared" si="2"/>
        <v>8874.24</v>
      </c>
    </row>
    <row r="183" spans="3:12" x14ac:dyDescent="0.25">
      <c r="C183" t="s">
        <v>355</v>
      </c>
      <c r="D183" t="s">
        <v>266</v>
      </c>
      <c r="E183" t="s">
        <v>488</v>
      </c>
      <c r="F183" s="1">
        <v>2432.43174</v>
      </c>
      <c r="G183" s="1">
        <v>586.57000000000005</v>
      </c>
      <c r="L183" s="1">
        <f t="shared" si="2"/>
        <v>1845.8617399999998</v>
      </c>
    </row>
    <row r="184" spans="3:12" x14ac:dyDescent="0.25">
      <c r="C184" t="s">
        <v>205</v>
      </c>
      <c r="D184" t="s">
        <v>347</v>
      </c>
      <c r="E184" t="s">
        <v>1126</v>
      </c>
      <c r="F184" s="1">
        <v>6279.3585610000036</v>
      </c>
      <c r="G184" s="1">
        <v>1314.03</v>
      </c>
      <c r="L184" s="1">
        <f t="shared" si="2"/>
        <v>4965.3285610000039</v>
      </c>
    </row>
    <row r="185" spans="3:12" x14ac:dyDescent="0.25">
      <c r="C185" t="s">
        <v>208</v>
      </c>
      <c r="D185" t="s">
        <v>18</v>
      </c>
      <c r="E185" t="s">
        <v>128</v>
      </c>
      <c r="F185" s="1">
        <v>6464.0455775000037</v>
      </c>
      <c r="G185" s="1">
        <v>1353.48</v>
      </c>
      <c r="L185" s="1">
        <f t="shared" si="2"/>
        <v>5110.5655775000032</v>
      </c>
    </row>
    <row r="186" spans="3:12" x14ac:dyDescent="0.25">
      <c r="C186" t="s">
        <v>1114</v>
      </c>
      <c r="D186" t="s">
        <v>1115</v>
      </c>
      <c r="E186" t="s">
        <v>574</v>
      </c>
      <c r="F186" s="1">
        <v>6279.3585610000036</v>
      </c>
      <c r="G186" s="1">
        <v>1314.03</v>
      </c>
      <c r="L186" s="1">
        <f t="shared" si="2"/>
        <v>4965.3285610000039</v>
      </c>
    </row>
    <row r="187" spans="3:12" x14ac:dyDescent="0.25">
      <c r="C187" t="s">
        <v>1070</v>
      </c>
      <c r="D187" t="s">
        <v>174</v>
      </c>
      <c r="E187" t="s">
        <v>1071</v>
      </c>
      <c r="F187" s="1">
        <v>6464.0455775000037</v>
      </c>
      <c r="G187" s="1">
        <v>1353.48</v>
      </c>
      <c r="L187" s="1">
        <f t="shared" si="2"/>
        <v>5110.5655775000032</v>
      </c>
    </row>
    <row r="188" spans="3:12" x14ac:dyDescent="0.25">
      <c r="C188" t="s">
        <v>359</v>
      </c>
      <c r="D188" t="s">
        <v>55</v>
      </c>
      <c r="E188" t="s">
        <v>1181</v>
      </c>
      <c r="F188" s="1">
        <v>6279.3585610000036</v>
      </c>
      <c r="G188" s="1">
        <v>1314.03</v>
      </c>
      <c r="L188" s="1">
        <f t="shared" si="2"/>
        <v>4965.3285610000039</v>
      </c>
    </row>
    <row r="189" spans="3:12" x14ac:dyDescent="0.25">
      <c r="C189" t="s">
        <v>15</v>
      </c>
      <c r="D189" t="s">
        <v>582</v>
      </c>
      <c r="E189" t="s">
        <v>1098</v>
      </c>
      <c r="F189" s="1">
        <v>7500</v>
      </c>
      <c r="G189" s="1">
        <v>1574.76</v>
      </c>
      <c r="L189" s="1">
        <f t="shared" si="2"/>
        <v>5925.24</v>
      </c>
    </row>
    <row r="190" spans="3:12" x14ac:dyDescent="0.25">
      <c r="C190" t="s">
        <v>15</v>
      </c>
      <c r="D190" t="s">
        <v>205</v>
      </c>
      <c r="E190" t="s">
        <v>1106</v>
      </c>
      <c r="F190" s="1">
        <v>6648.7325940000028</v>
      </c>
      <c r="G190" s="1">
        <v>1392.9299999999998</v>
      </c>
      <c r="L190" s="1">
        <f t="shared" si="2"/>
        <v>5255.8025940000025</v>
      </c>
    </row>
    <row r="191" spans="3:12" x14ac:dyDescent="0.25">
      <c r="C191" t="s">
        <v>242</v>
      </c>
      <c r="D191" t="s">
        <v>243</v>
      </c>
      <c r="E191" t="s">
        <v>244</v>
      </c>
      <c r="F191" s="1">
        <v>15601</v>
      </c>
      <c r="G191" s="1">
        <v>3426.4500000000003</v>
      </c>
      <c r="L191" s="1">
        <f t="shared" si="2"/>
        <v>12174.55</v>
      </c>
    </row>
    <row r="192" spans="3:12" x14ac:dyDescent="0.25">
      <c r="C192" t="s">
        <v>245</v>
      </c>
      <c r="D192" t="s">
        <v>246</v>
      </c>
      <c r="E192" t="s">
        <v>247</v>
      </c>
      <c r="F192" s="1">
        <v>5170</v>
      </c>
      <c r="G192" s="1">
        <v>1094.04</v>
      </c>
      <c r="L192" s="1">
        <f t="shared" si="2"/>
        <v>4075.96</v>
      </c>
    </row>
    <row r="193" spans="3:12" x14ac:dyDescent="0.25">
      <c r="C193" t="s">
        <v>248</v>
      </c>
      <c r="D193" t="s">
        <v>249</v>
      </c>
      <c r="E193" t="s">
        <v>250</v>
      </c>
      <c r="F193" s="1">
        <v>17600</v>
      </c>
      <c r="G193" s="1">
        <v>3896.6200000000003</v>
      </c>
      <c r="L193" s="1">
        <f t="shared" si="2"/>
        <v>13703.38</v>
      </c>
    </row>
    <row r="194" spans="3:12" x14ac:dyDescent="0.25">
      <c r="C194" t="s">
        <v>251</v>
      </c>
      <c r="D194" t="s">
        <v>252</v>
      </c>
      <c r="E194" t="s">
        <v>253</v>
      </c>
      <c r="F194" s="1">
        <v>6588</v>
      </c>
      <c r="G194" s="1">
        <v>1396.9299999999998</v>
      </c>
      <c r="L194" s="1">
        <f t="shared" si="2"/>
        <v>5191.07</v>
      </c>
    </row>
    <row r="195" spans="3:12" x14ac:dyDescent="0.25">
      <c r="C195" t="s">
        <v>13</v>
      </c>
      <c r="D195" t="s">
        <v>85</v>
      </c>
      <c r="E195" t="s">
        <v>254</v>
      </c>
      <c r="F195" s="1">
        <v>20000</v>
      </c>
      <c r="G195" s="1">
        <v>4461.1000000000004</v>
      </c>
      <c r="L195" s="1">
        <f t="shared" si="2"/>
        <v>15538.9</v>
      </c>
    </row>
    <row r="196" spans="3:12" x14ac:dyDescent="0.25">
      <c r="C196" t="s">
        <v>255</v>
      </c>
      <c r="D196" t="s">
        <v>64</v>
      </c>
      <c r="E196" t="s">
        <v>256</v>
      </c>
      <c r="F196" s="1">
        <v>1753</v>
      </c>
      <c r="G196" s="1">
        <v>364.16999999999985</v>
      </c>
      <c r="L196" s="1">
        <f t="shared" si="2"/>
        <v>1388.8300000000002</v>
      </c>
    </row>
    <row r="197" spans="3:12" x14ac:dyDescent="0.25">
      <c r="C197" t="s">
        <v>257</v>
      </c>
      <c r="D197" t="s">
        <v>213</v>
      </c>
      <c r="E197" t="s">
        <v>258</v>
      </c>
      <c r="F197" s="1">
        <v>1803</v>
      </c>
      <c r="G197" s="1">
        <v>374.84999999999991</v>
      </c>
      <c r="L197" s="1">
        <f t="shared" si="2"/>
        <v>1428.15</v>
      </c>
    </row>
    <row r="198" spans="3:12" x14ac:dyDescent="0.25">
      <c r="C198" t="s">
        <v>259</v>
      </c>
      <c r="E198" t="s">
        <v>19</v>
      </c>
      <c r="F198" s="1">
        <v>8000</v>
      </c>
      <c r="G198" s="1">
        <v>1698.5299999999997</v>
      </c>
      <c r="L198" s="1">
        <f t="shared" ref="L198:L244" si="3">F198-G198-H198-I198-J198</f>
        <v>6301.47</v>
      </c>
    </row>
    <row r="199" spans="3:12" x14ac:dyDescent="0.25">
      <c r="C199" t="s">
        <v>1</v>
      </c>
      <c r="D199" t="s">
        <v>260</v>
      </c>
      <c r="E199" t="s">
        <v>261</v>
      </c>
      <c r="F199" s="1">
        <v>1870</v>
      </c>
      <c r="G199" s="1">
        <v>389.15999999999985</v>
      </c>
      <c r="L199" s="1">
        <f t="shared" si="3"/>
        <v>1480.8400000000001</v>
      </c>
    </row>
    <row r="200" spans="3:12" x14ac:dyDescent="0.25">
      <c r="C200" t="s">
        <v>1</v>
      </c>
      <c r="D200" t="s">
        <v>32</v>
      </c>
      <c r="E200" t="s">
        <v>78</v>
      </c>
      <c r="F200" s="1">
        <v>1550</v>
      </c>
      <c r="G200" s="1">
        <v>320.80999999999995</v>
      </c>
      <c r="L200" s="1">
        <f t="shared" si="3"/>
        <v>1229.19</v>
      </c>
    </row>
    <row r="201" spans="3:12" x14ac:dyDescent="0.25">
      <c r="C201" t="s">
        <v>143</v>
      </c>
      <c r="D201" t="s">
        <v>262</v>
      </c>
      <c r="E201" t="s">
        <v>263</v>
      </c>
      <c r="F201" s="1">
        <v>9000</v>
      </c>
      <c r="G201" s="1">
        <v>1912.13</v>
      </c>
      <c r="L201" s="1">
        <f t="shared" si="3"/>
        <v>7087.87</v>
      </c>
    </row>
    <row r="202" spans="3:12" x14ac:dyDescent="0.25">
      <c r="C202" t="s">
        <v>17</v>
      </c>
      <c r="D202" t="s">
        <v>38</v>
      </c>
      <c r="E202" t="s">
        <v>244</v>
      </c>
      <c r="F202" s="1">
        <v>15500</v>
      </c>
      <c r="G202" s="1">
        <v>3402.7000000000003</v>
      </c>
      <c r="L202" s="1">
        <f t="shared" si="3"/>
        <v>12097.3</v>
      </c>
    </row>
    <row r="203" spans="3:12" x14ac:dyDescent="0.25">
      <c r="C203" t="s">
        <v>153</v>
      </c>
      <c r="D203" t="s">
        <v>161</v>
      </c>
      <c r="E203" t="s">
        <v>264</v>
      </c>
      <c r="F203" s="1">
        <v>13619</v>
      </c>
      <c r="G203" s="1">
        <v>2960.2799999999997</v>
      </c>
      <c r="L203" s="1">
        <f t="shared" si="3"/>
        <v>10658.720000000001</v>
      </c>
    </row>
    <row r="204" spans="3:12" x14ac:dyDescent="0.25">
      <c r="C204" t="s">
        <v>230</v>
      </c>
      <c r="D204" t="s">
        <v>265</v>
      </c>
      <c r="E204" t="s">
        <v>19</v>
      </c>
      <c r="F204" s="1">
        <v>500</v>
      </c>
      <c r="G204" s="1">
        <v>96.529999999999973</v>
      </c>
      <c r="L204" s="1">
        <f t="shared" si="3"/>
        <v>403.47</v>
      </c>
    </row>
    <row r="205" spans="3:12" x14ac:dyDescent="0.25">
      <c r="C205" t="s">
        <v>232</v>
      </c>
      <c r="D205" t="s">
        <v>161</v>
      </c>
      <c r="E205" t="s">
        <v>101</v>
      </c>
      <c r="F205" s="1">
        <v>19580</v>
      </c>
      <c r="G205" s="1">
        <v>4362.3099999999995</v>
      </c>
      <c r="L205" s="1">
        <f t="shared" si="3"/>
        <v>15217.69</v>
      </c>
    </row>
    <row r="206" spans="3:12" x14ac:dyDescent="0.25">
      <c r="C206" t="s">
        <v>266</v>
      </c>
      <c r="D206" t="s">
        <v>267</v>
      </c>
      <c r="E206" t="s">
        <v>268</v>
      </c>
      <c r="F206" s="1">
        <v>11805</v>
      </c>
      <c r="G206" s="1">
        <v>2533.63</v>
      </c>
      <c r="L206" s="1">
        <f t="shared" si="3"/>
        <v>9271.369999999999</v>
      </c>
    </row>
    <row r="207" spans="3:12" x14ac:dyDescent="0.25">
      <c r="C207" t="s">
        <v>111</v>
      </c>
      <c r="D207" t="s">
        <v>1134</v>
      </c>
      <c r="E207" t="s">
        <v>1175</v>
      </c>
      <c r="F207" s="1">
        <v>1500</v>
      </c>
      <c r="G207" s="1">
        <v>163.19999999999999</v>
      </c>
      <c r="L207" s="1">
        <f t="shared" si="3"/>
        <v>1336.8</v>
      </c>
    </row>
    <row r="208" spans="3:12" x14ac:dyDescent="0.25">
      <c r="C208" t="s">
        <v>1136</v>
      </c>
      <c r="D208" t="s">
        <v>1</v>
      </c>
      <c r="E208" t="s">
        <v>165</v>
      </c>
      <c r="F208" s="1">
        <v>3500</v>
      </c>
      <c r="G208" s="1">
        <v>470.40000000000003</v>
      </c>
      <c r="L208" s="1">
        <f t="shared" si="3"/>
        <v>3029.6</v>
      </c>
    </row>
    <row r="209" spans="3:12" x14ac:dyDescent="0.25">
      <c r="C209" t="s">
        <v>41</v>
      </c>
      <c r="D209" t="s">
        <v>41</v>
      </c>
      <c r="E209" t="s">
        <v>1138</v>
      </c>
      <c r="F209" s="1">
        <v>2000</v>
      </c>
      <c r="G209" s="1">
        <v>222.74999999999994</v>
      </c>
      <c r="L209" s="1">
        <f t="shared" si="3"/>
        <v>1777.25</v>
      </c>
    </row>
    <row r="210" spans="3:12" x14ac:dyDescent="0.25">
      <c r="C210" t="s">
        <v>319</v>
      </c>
      <c r="D210" t="s">
        <v>320</v>
      </c>
      <c r="E210" t="s">
        <v>1139</v>
      </c>
      <c r="F210" s="1">
        <v>10000</v>
      </c>
      <c r="G210" s="1">
        <v>1814.1299999999999</v>
      </c>
      <c r="L210" s="1">
        <f t="shared" si="3"/>
        <v>8185.87</v>
      </c>
    </row>
    <row r="211" spans="3:12" x14ac:dyDescent="0.25">
      <c r="C211" t="s">
        <v>1140</v>
      </c>
      <c r="D211" t="s">
        <v>372</v>
      </c>
      <c r="E211" t="s">
        <v>1141</v>
      </c>
      <c r="F211" s="1">
        <v>5500</v>
      </c>
      <c r="G211" s="1">
        <v>852.93000000000006</v>
      </c>
      <c r="L211" s="1">
        <f t="shared" si="3"/>
        <v>4647.07</v>
      </c>
    </row>
    <row r="212" spans="3:12" x14ac:dyDescent="0.25">
      <c r="C212" t="s">
        <v>1142</v>
      </c>
      <c r="D212" t="s">
        <v>131</v>
      </c>
      <c r="E212" t="s">
        <v>160</v>
      </c>
      <c r="F212" s="1">
        <v>5000</v>
      </c>
      <c r="G212" s="1">
        <v>746.13000000000011</v>
      </c>
      <c r="L212" s="1">
        <f t="shared" si="3"/>
        <v>4253.87</v>
      </c>
    </row>
    <row r="213" spans="3:12" x14ac:dyDescent="0.25">
      <c r="C213" t="s">
        <v>180</v>
      </c>
      <c r="D213" t="s">
        <v>1143</v>
      </c>
      <c r="E213" t="s">
        <v>182</v>
      </c>
      <c r="F213" s="1">
        <v>2500</v>
      </c>
      <c r="G213" s="1">
        <v>302.74999999999994</v>
      </c>
      <c r="L213" s="1">
        <f t="shared" si="3"/>
        <v>2197.25</v>
      </c>
    </row>
    <row r="214" spans="3:12" x14ac:dyDescent="0.25">
      <c r="C214" t="s">
        <v>174</v>
      </c>
      <c r="D214" t="s">
        <v>73</v>
      </c>
      <c r="E214" t="s">
        <v>970</v>
      </c>
      <c r="F214" s="1">
        <v>6500</v>
      </c>
      <c r="G214" s="1">
        <v>1066.53</v>
      </c>
      <c r="L214" s="1">
        <f t="shared" si="3"/>
        <v>5433.47</v>
      </c>
    </row>
    <row r="215" spans="3:12" x14ac:dyDescent="0.25">
      <c r="C215" t="s">
        <v>76</v>
      </c>
      <c r="D215" t="s">
        <v>480</v>
      </c>
      <c r="E215" t="s">
        <v>718</v>
      </c>
      <c r="F215" s="1">
        <v>3500</v>
      </c>
      <c r="G215" s="1">
        <v>470.40000000000003</v>
      </c>
      <c r="L215" s="1">
        <f t="shared" si="3"/>
        <v>3029.6</v>
      </c>
    </row>
    <row r="216" spans="3:12" x14ac:dyDescent="0.25">
      <c r="C216" t="s">
        <v>1080</v>
      </c>
      <c r="D216" t="s">
        <v>1151</v>
      </c>
      <c r="E216" t="s">
        <v>1152</v>
      </c>
      <c r="F216" s="1">
        <v>2827.2899999999995</v>
      </c>
      <c r="G216" s="1">
        <v>355.11999999999995</v>
      </c>
      <c r="L216" s="1">
        <f t="shared" si="3"/>
        <v>2472.1699999999996</v>
      </c>
    </row>
    <row r="217" spans="3:12" x14ac:dyDescent="0.25">
      <c r="C217" t="s">
        <v>472</v>
      </c>
      <c r="D217" t="s">
        <v>324</v>
      </c>
      <c r="E217" t="s">
        <v>1159</v>
      </c>
      <c r="F217" s="1">
        <v>7060.4369999999999</v>
      </c>
      <c r="G217" s="1">
        <v>1186.24</v>
      </c>
      <c r="L217" s="1">
        <f t="shared" si="3"/>
        <v>5874.1970000000001</v>
      </c>
    </row>
    <row r="218" spans="3:12" x14ac:dyDescent="0.25">
      <c r="C218" t="s">
        <v>90</v>
      </c>
      <c r="D218" t="s">
        <v>354</v>
      </c>
      <c r="E218" t="s">
        <v>1145</v>
      </c>
      <c r="F218" s="1">
        <v>1614.6</v>
      </c>
      <c r="G218" s="1">
        <v>175.66000000000003</v>
      </c>
      <c r="L218" s="1">
        <f t="shared" si="3"/>
        <v>1438.9399999999998</v>
      </c>
    </row>
    <row r="219" spans="3:12" x14ac:dyDescent="0.25">
      <c r="C219" t="s">
        <v>652</v>
      </c>
      <c r="D219" t="s">
        <v>1169</v>
      </c>
      <c r="E219" t="s">
        <v>1170</v>
      </c>
      <c r="F219" s="1">
        <v>9211.8273308743774</v>
      </c>
      <c r="G219" s="1">
        <v>1645.78</v>
      </c>
      <c r="L219" s="1">
        <f t="shared" si="3"/>
        <v>7566.0473308743776</v>
      </c>
    </row>
    <row r="220" spans="3:12" x14ac:dyDescent="0.25">
      <c r="C220" t="s">
        <v>52</v>
      </c>
      <c r="D220" t="s">
        <v>475</v>
      </c>
      <c r="E220" t="s">
        <v>1173</v>
      </c>
      <c r="F220" s="1">
        <v>12653.545612204967</v>
      </c>
      <c r="G220" s="1">
        <v>2380.9299999999998</v>
      </c>
      <c r="L220" s="1">
        <f t="shared" si="3"/>
        <v>10272.615612204967</v>
      </c>
    </row>
    <row r="221" spans="3:12" x14ac:dyDescent="0.25">
      <c r="C221" t="s">
        <v>1143</v>
      </c>
      <c r="D221" t="s">
        <v>681</v>
      </c>
      <c r="E221" t="s">
        <v>1172</v>
      </c>
      <c r="F221" s="1">
        <v>6279.3585610000036</v>
      </c>
      <c r="G221" s="1">
        <v>1019.4000000000001</v>
      </c>
      <c r="L221" s="1">
        <f t="shared" si="3"/>
        <v>5259.9585610000031</v>
      </c>
    </row>
    <row r="222" spans="3:12" x14ac:dyDescent="0.25">
      <c r="C222" t="s">
        <v>1082</v>
      </c>
      <c r="D222" t="s">
        <v>392</v>
      </c>
      <c r="E222" t="s">
        <v>1165</v>
      </c>
      <c r="F222" s="1">
        <v>2750</v>
      </c>
      <c r="G222" s="1">
        <v>342.74999999999994</v>
      </c>
      <c r="L222" s="1">
        <f t="shared" si="3"/>
        <v>2407.25</v>
      </c>
    </row>
    <row r="223" spans="3:12" x14ac:dyDescent="0.25">
      <c r="C223" t="s">
        <v>1082</v>
      </c>
      <c r="D223" t="s">
        <v>1114</v>
      </c>
      <c r="E223" t="s">
        <v>886</v>
      </c>
      <c r="F223" s="1">
        <v>6279.3585610000036</v>
      </c>
      <c r="G223" s="1">
        <v>1019.4000000000001</v>
      </c>
      <c r="L223" s="1">
        <f t="shared" si="3"/>
        <v>5259.9585610000031</v>
      </c>
    </row>
    <row r="224" spans="3:12" x14ac:dyDescent="0.25">
      <c r="C224" t="s">
        <v>324</v>
      </c>
      <c r="D224" t="s">
        <v>131</v>
      </c>
      <c r="E224" t="s">
        <v>1171</v>
      </c>
      <c r="F224" s="1">
        <v>6279.3585610000036</v>
      </c>
      <c r="G224" s="1">
        <v>1019.4000000000001</v>
      </c>
      <c r="L224" s="1">
        <f t="shared" si="3"/>
        <v>5259.9585610000031</v>
      </c>
    </row>
    <row r="225" spans="3:12" x14ac:dyDescent="0.25">
      <c r="C225" t="s">
        <v>1147</v>
      </c>
      <c r="D225" t="s">
        <v>1148</v>
      </c>
      <c r="E225" t="s">
        <v>550</v>
      </c>
      <c r="F225" s="1">
        <v>8825.5462499999994</v>
      </c>
      <c r="G225" s="1">
        <v>1563.27</v>
      </c>
      <c r="L225" s="1">
        <f t="shared" si="3"/>
        <v>7262.276249999999</v>
      </c>
    </row>
    <row r="226" spans="3:12" x14ac:dyDescent="0.25">
      <c r="C226" t="s">
        <v>140</v>
      </c>
      <c r="D226" t="s">
        <v>1160</v>
      </c>
      <c r="E226" t="s">
        <v>1161</v>
      </c>
      <c r="F226" s="1">
        <v>3107.6800000000003</v>
      </c>
      <c r="G226" s="1">
        <v>400.09999999999997</v>
      </c>
      <c r="L226" s="1">
        <f t="shared" si="3"/>
        <v>2707.5800000000004</v>
      </c>
    </row>
    <row r="227" spans="3:12" x14ac:dyDescent="0.25">
      <c r="C227" t="s">
        <v>1166</v>
      </c>
      <c r="D227" t="s">
        <v>1167</v>
      </c>
      <c r="E227" t="s">
        <v>1168</v>
      </c>
      <c r="F227" s="1">
        <v>4706.9579999999996</v>
      </c>
      <c r="G227" s="1">
        <v>686.69</v>
      </c>
      <c r="L227" s="1">
        <f t="shared" si="3"/>
        <v>4020.2679999999996</v>
      </c>
    </row>
    <row r="228" spans="3:12" x14ac:dyDescent="0.25">
      <c r="C228" t="s">
        <v>1092</v>
      </c>
      <c r="D228" t="s">
        <v>1153</v>
      </c>
      <c r="E228" t="s">
        <v>1154</v>
      </c>
      <c r="F228" s="1">
        <v>3395.25</v>
      </c>
      <c r="G228" s="1">
        <v>451.62999999999994</v>
      </c>
      <c r="L228" s="1">
        <f t="shared" si="3"/>
        <v>2943.62</v>
      </c>
    </row>
    <row r="229" spans="3:12" x14ac:dyDescent="0.25">
      <c r="C229" t="s">
        <v>18</v>
      </c>
      <c r="D229" t="s">
        <v>12</v>
      </c>
      <c r="E229" t="s">
        <v>1146</v>
      </c>
      <c r="F229" s="1">
        <v>3558.4500000000003</v>
      </c>
      <c r="G229" s="1">
        <v>480.86999999999995</v>
      </c>
      <c r="L229" s="1">
        <f t="shared" si="3"/>
        <v>3077.5800000000004</v>
      </c>
    </row>
    <row r="230" spans="3:12" x14ac:dyDescent="0.25">
      <c r="C230" t="s">
        <v>18</v>
      </c>
      <c r="D230" t="s">
        <v>347</v>
      </c>
      <c r="E230" t="s">
        <v>859</v>
      </c>
      <c r="F230" s="1">
        <v>5000</v>
      </c>
      <c r="G230" s="1">
        <v>746.13000000000011</v>
      </c>
      <c r="L230" s="1">
        <f t="shared" si="3"/>
        <v>4253.87</v>
      </c>
    </row>
    <row r="231" spans="3:12" x14ac:dyDescent="0.25">
      <c r="C231" t="s">
        <v>18</v>
      </c>
      <c r="D231" t="s">
        <v>356</v>
      </c>
      <c r="E231" t="s">
        <v>72</v>
      </c>
      <c r="F231" s="1">
        <v>4000</v>
      </c>
      <c r="G231" s="1">
        <v>560</v>
      </c>
      <c r="L231" s="1">
        <f t="shared" si="3"/>
        <v>3440</v>
      </c>
    </row>
    <row r="232" spans="3:12" x14ac:dyDescent="0.25">
      <c r="C232" t="s">
        <v>45</v>
      </c>
      <c r="D232" t="s">
        <v>469</v>
      </c>
      <c r="E232" t="s">
        <v>550</v>
      </c>
      <c r="F232" s="1">
        <v>7820.9995624738131</v>
      </c>
      <c r="G232" s="1">
        <v>1348.7</v>
      </c>
      <c r="L232" s="1">
        <f t="shared" si="3"/>
        <v>6472.2995624738132</v>
      </c>
    </row>
    <row r="233" spans="3:12" x14ac:dyDescent="0.25">
      <c r="C233" t="s">
        <v>743</v>
      </c>
      <c r="D233" t="s">
        <v>59</v>
      </c>
      <c r="E233" t="s">
        <v>884</v>
      </c>
      <c r="F233" s="1">
        <v>4981.487000000001</v>
      </c>
      <c r="G233" s="1">
        <v>742.18000000000006</v>
      </c>
      <c r="L233" s="1">
        <f t="shared" si="3"/>
        <v>4239.3070000000007</v>
      </c>
    </row>
    <row r="234" spans="3:12" x14ac:dyDescent="0.25">
      <c r="C234" t="s">
        <v>397</v>
      </c>
      <c r="D234" t="s">
        <v>140</v>
      </c>
      <c r="E234" t="s">
        <v>148</v>
      </c>
      <c r="F234" s="1">
        <v>4690.7280000000001</v>
      </c>
      <c r="G234" s="1">
        <v>683.78</v>
      </c>
      <c r="L234" s="1">
        <f t="shared" si="3"/>
        <v>4006.9480000000003</v>
      </c>
    </row>
    <row r="235" spans="3:12" x14ac:dyDescent="0.25">
      <c r="C235" t="s">
        <v>1115</v>
      </c>
      <c r="D235" t="s">
        <v>302</v>
      </c>
      <c r="E235" t="s">
        <v>1149</v>
      </c>
      <c r="F235" s="1">
        <v>7116.4100000000008</v>
      </c>
      <c r="G235" s="1">
        <v>1198.2</v>
      </c>
      <c r="L235" s="1">
        <f t="shared" si="3"/>
        <v>5918.2100000000009</v>
      </c>
    </row>
    <row r="236" spans="3:12" x14ac:dyDescent="0.25">
      <c r="C236" t="s">
        <v>177</v>
      </c>
      <c r="D236" t="s">
        <v>1157</v>
      </c>
      <c r="E236" t="s">
        <v>1158</v>
      </c>
      <c r="F236" s="1">
        <v>4706.9579999999996</v>
      </c>
      <c r="G236" s="1">
        <v>686.69</v>
      </c>
      <c r="L236" s="1">
        <f t="shared" si="3"/>
        <v>4020.2679999999996</v>
      </c>
    </row>
    <row r="237" spans="3:12" x14ac:dyDescent="0.25">
      <c r="C237" t="s">
        <v>41</v>
      </c>
      <c r="D237" t="s">
        <v>131</v>
      </c>
      <c r="E237" t="s">
        <v>1164</v>
      </c>
      <c r="F237" s="1">
        <v>6500.001165048544</v>
      </c>
      <c r="G237" s="1">
        <v>1066.53</v>
      </c>
      <c r="L237" s="1">
        <f t="shared" si="3"/>
        <v>5433.4711650485442</v>
      </c>
    </row>
    <row r="238" spans="3:12" x14ac:dyDescent="0.25">
      <c r="C238" t="s">
        <v>356</v>
      </c>
      <c r="D238" t="s">
        <v>90</v>
      </c>
      <c r="E238" t="s">
        <v>1150</v>
      </c>
      <c r="F238" s="1">
        <v>3912.3</v>
      </c>
      <c r="G238" s="1">
        <v>544.28</v>
      </c>
      <c r="L238" s="1">
        <f t="shared" si="3"/>
        <v>3368.0200000000004</v>
      </c>
    </row>
    <row r="239" spans="3:12" x14ac:dyDescent="0.25">
      <c r="C239" t="s">
        <v>759</v>
      </c>
      <c r="D239" t="s">
        <v>1162</v>
      </c>
      <c r="E239" t="s">
        <v>1163</v>
      </c>
      <c r="F239" s="1">
        <v>6000</v>
      </c>
      <c r="G239" s="1">
        <v>959.73</v>
      </c>
      <c r="L239" s="1">
        <f t="shared" si="3"/>
        <v>5040.2700000000004</v>
      </c>
    </row>
    <row r="240" spans="3:12" x14ac:dyDescent="0.25">
      <c r="C240" t="s">
        <v>212</v>
      </c>
      <c r="D240" t="s">
        <v>1144</v>
      </c>
      <c r="E240" t="s">
        <v>835</v>
      </c>
      <c r="F240" s="1">
        <v>1661.88</v>
      </c>
      <c r="G240" s="1">
        <v>180.81</v>
      </c>
      <c r="L240" s="1">
        <f t="shared" si="3"/>
        <v>1481.0700000000002</v>
      </c>
    </row>
    <row r="241" spans="3:13" x14ac:dyDescent="0.25">
      <c r="C241" t="s">
        <v>304</v>
      </c>
      <c r="D241" t="s">
        <v>313</v>
      </c>
      <c r="E241" t="s">
        <v>691</v>
      </c>
      <c r="F241" s="1">
        <v>3061.28</v>
      </c>
      <c r="G241" s="1">
        <v>392.56</v>
      </c>
      <c r="L241" s="1">
        <f t="shared" si="3"/>
        <v>2668.7200000000003</v>
      </c>
    </row>
    <row r="242" spans="3:13" x14ac:dyDescent="0.25">
      <c r="C242" t="s">
        <v>304</v>
      </c>
      <c r="D242" t="s">
        <v>826</v>
      </c>
      <c r="E242" t="s">
        <v>334</v>
      </c>
      <c r="F242" s="1">
        <v>12653.545612204967</v>
      </c>
      <c r="G242" s="1">
        <v>2380.9299999999998</v>
      </c>
      <c r="H242">
        <v>3796.06</v>
      </c>
      <c r="L242" s="1">
        <f t="shared" si="3"/>
        <v>6476.5556122049675</v>
      </c>
    </row>
    <row r="243" spans="3:13" x14ac:dyDescent="0.25">
      <c r="C243" t="s">
        <v>287</v>
      </c>
      <c r="D243" t="s">
        <v>44</v>
      </c>
      <c r="E243" t="s">
        <v>542</v>
      </c>
      <c r="F243" s="1">
        <v>882.07999999999993</v>
      </c>
      <c r="G243" s="1">
        <v>95.96999999999997</v>
      </c>
      <c r="L243" s="1">
        <f t="shared" si="3"/>
        <v>786.1099999999999</v>
      </c>
    </row>
    <row r="244" spans="3:13" x14ac:dyDescent="0.25">
      <c r="C244" t="s">
        <v>1124</v>
      </c>
      <c r="D244" t="s">
        <v>1125</v>
      </c>
      <c r="E244" t="s">
        <v>588</v>
      </c>
      <c r="F244" s="1">
        <v>6279.3585610000036</v>
      </c>
      <c r="G244" s="1">
        <v>1019.4000000000001</v>
      </c>
      <c r="L244" s="1">
        <f t="shared" si="3"/>
        <v>5259.9585610000031</v>
      </c>
    </row>
    <row r="245" spans="3:13" x14ac:dyDescent="0.25">
      <c r="F245" s="1">
        <f>SUM(F5:F244)</f>
        <v>1103895.7438811837</v>
      </c>
      <c r="G245" s="1">
        <f>SUM(G5:G244)</f>
        <v>162261.26999999987</v>
      </c>
      <c r="L245" s="38">
        <f>SUM(L5:L244)</f>
        <v>897843.39388118254</v>
      </c>
    </row>
    <row r="247" spans="3:13" x14ac:dyDescent="0.25">
      <c r="L247" s="1">
        <v>3796.06</v>
      </c>
      <c r="M247" t="s">
        <v>505</v>
      </c>
    </row>
    <row r="248" spans="3:13" x14ac:dyDescent="0.25">
      <c r="L248" s="1">
        <v>825</v>
      </c>
      <c r="M248" t="s">
        <v>505</v>
      </c>
    </row>
    <row r="249" spans="3:13" x14ac:dyDescent="0.25">
      <c r="L249" s="1">
        <v>2600</v>
      </c>
      <c r="M249" t="s">
        <v>505</v>
      </c>
    </row>
    <row r="250" spans="3:13" x14ac:dyDescent="0.25">
      <c r="L250" s="1">
        <f>SUM(L247:L249)</f>
        <v>7221.0599999999995</v>
      </c>
      <c r="M250" t="s">
        <v>1188</v>
      </c>
    </row>
    <row r="251" spans="3:13" x14ac:dyDescent="0.25">
      <c r="L251" s="1">
        <v>897843.39388118254</v>
      </c>
      <c r="M251" t="s">
        <v>1189</v>
      </c>
    </row>
    <row r="252" spans="3:13" ht="18.75" x14ac:dyDescent="0.3">
      <c r="L252" s="15">
        <f>L250+L251</f>
        <v>905064.45388118259</v>
      </c>
      <c r="M252" t="s">
        <v>1190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80"/>
  <sheetViews>
    <sheetView topLeftCell="B1" workbookViewId="0">
      <selection activeCell="N582" sqref="N582"/>
    </sheetView>
  </sheetViews>
  <sheetFormatPr baseColWidth="10" defaultColWidth="9.140625" defaultRowHeight="15" x14ac:dyDescent="0.25"/>
  <cols>
    <col min="3" max="3" width="20.42578125" customWidth="1"/>
    <col min="4" max="4" width="22.140625" customWidth="1"/>
    <col min="5" max="5" width="38.140625" customWidth="1"/>
    <col min="6" max="6" width="19.140625" customWidth="1"/>
    <col min="7" max="7" width="18" customWidth="1"/>
    <col min="8" max="8" width="23.42578125" customWidth="1"/>
  </cols>
  <sheetData>
    <row r="1" spans="1:8" x14ac:dyDescent="0.25">
      <c r="C1" t="s">
        <v>49</v>
      </c>
    </row>
    <row r="2" spans="1:8" ht="18.75" x14ac:dyDescent="0.3">
      <c r="C2" s="29" t="s">
        <v>1028</v>
      </c>
    </row>
    <row r="3" spans="1:8" ht="51.75" customHeight="1" x14ac:dyDescent="0.25">
      <c r="C3" s="8" t="s">
        <v>501</v>
      </c>
      <c r="D3" s="9" t="s">
        <v>502</v>
      </c>
      <c r="E3" s="9" t="s">
        <v>22</v>
      </c>
      <c r="F3" s="10" t="s">
        <v>503</v>
      </c>
      <c r="G3" s="11" t="s">
        <v>504</v>
      </c>
      <c r="H3" s="9" t="s">
        <v>26</v>
      </c>
    </row>
    <row r="4" spans="1:8" x14ac:dyDescent="0.25">
      <c r="A4">
        <v>1</v>
      </c>
      <c r="C4" t="s">
        <v>506</v>
      </c>
      <c r="D4" t="s">
        <v>507</v>
      </c>
      <c r="E4" t="s">
        <v>508</v>
      </c>
      <c r="F4" s="1">
        <v>4706.9579999999996</v>
      </c>
      <c r="G4" s="1">
        <v>301.26</v>
      </c>
      <c r="H4" s="2">
        <f>F4-G4</f>
        <v>4405.6979999999994</v>
      </c>
    </row>
    <row r="5" spans="1:8" x14ac:dyDescent="0.25">
      <c r="A5">
        <v>2</v>
      </c>
      <c r="C5" t="s">
        <v>509</v>
      </c>
      <c r="D5" t="s">
        <v>510</v>
      </c>
      <c r="E5" t="s">
        <v>473</v>
      </c>
      <c r="F5" s="1">
        <v>8424.1200000000008</v>
      </c>
      <c r="G5" s="1">
        <v>758.16</v>
      </c>
      <c r="H5" s="2">
        <f t="shared" ref="H5:H68" si="0">F5-G5</f>
        <v>7665.9600000000009</v>
      </c>
    </row>
    <row r="6" spans="1:8" x14ac:dyDescent="0.25">
      <c r="A6">
        <v>3</v>
      </c>
      <c r="C6" t="s">
        <v>511</v>
      </c>
      <c r="D6" t="s">
        <v>140</v>
      </c>
      <c r="E6" t="s">
        <v>512</v>
      </c>
      <c r="F6" s="1">
        <v>8633.16</v>
      </c>
      <c r="G6" s="1">
        <v>792.21</v>
      </c>
      <c r="H6" s="2">
        <f t="shared" si="0"/>
        <v>7840.95</v>
      </c>
    </row>
    <row r="7" spans="1:8" x14ac:dyDescent="0.25">
      <c r="A7">
        <v>4</v>
      </c>
      <c r="C7" t="s">
        <v>103</v>
      </c>
      <c r="D7" t="s">
        <v>152</v>
      </c>
      <c r="E7" t="s">
        <v>325</v>
      </c>
      <c r="F7" s="1">
        <v>2931.7049999999999</v>
      </c>
      <c r="G7" s="1">
        <v>165.4</v>
      </c>
      <c r="H7" s="2">
        <f t="shared" si="0"/>
        <v>2766.3049999999998</v>
      </c>
    </row>
    <row r="8" spans="1:8" x14ac:dyDescent="0.25">
      <c r="A8">
        <v>5</v>
      </c>
      <c r="C8" t="s">
        <v>103</v>
      </c>
      <c r="D8" t="s">
        <v>97</v>
      </c>
      <c r="E8" t="s">
        <v>513</v>
      </c>
      <c r="F8" s="1">
        <v>5864.7646620204487</v>
      </c>
      <c r="G8" s="1">
        <v>427.23</v>
      </c>
      <c r="H8" s="2">
        <f t="shared" si="0"/>
        <v>5437.5346620204491</v>
      </c>
    </row>
    <row r="9" spans="1:8" x14ac:dyDescent="0.25">
      <c r="A9">
        <v>6</v>
      </c>
      <c r="C9" t="s">
        <v>417</v>
      </c>
      <c r="D9" t="s">
        <v>514</v>
      </c>
      <c r="E9" t="s">
        <v>473</v>
      </c>
      <c r="F9" s="1">
        <v>8825.5462499999994</v>
      </c>
      <c r="G9" s="1">
        <v>826.69</v>
      </c>
      <c r="H9" s="2">
        <f t="shared" si="0"/>
        <v>7998.8562499999989</v>
      </c>
    </row>
    <row r="10" spans="1:8" x14ac:dyDescent="0.25">
      <c r="A10">
        <v>7</v>
      </c>
      <c r="C10" t="s">
        <v>417</v>
      </c>
      <c r="D10" t="s">
        <v>417</v>
      </c>
      <c r="E10" t="s">
        <v>515</v>
      </c>
      <c r="F10" s="1">
        <v>13656.498749999999</v>
      </c>
      <c r="G10" s="1">
        <v>1807.91</v>
      </c>
      <c r="H10" s="2">
        <f t="shared" si="0"/>
        <v>11848.588749999999</v>
      </c>
    </row>
    <row r="11" spans="1:8" x14ac:dyDescent="0.25">
      <c r="A11">
        <v>8</v>
      </c>
      <c r="C11" t="s">
        <v>516</v>
      </c>
      <c r="D11" t="s">
        <v>517</v>
      </c>
      <c r="E11" t="s">
        <v>33</v>
      </c>
      <c r="F11" s="1">
        <v>5016.1812297734632</v>
      </c>
      <c r="G11" s="1">
        <v>334.91</v>
      </c>
      <c r="H11" s="2">
        <f t="shared" si="0"/>
        <v>4681.2712297734633</v>
      </c>
    </row>
    <row r="12" spans="1:8" x14ac:dyDescent="0.25">
      <c r="A12">
        <v>9</v>
      </c>
      <c r="C12" t="s">
        <v>518</v>
      </c>
      <c r="D12" t="s">
        <v>103</v>
      </c>
      <c r="E12" t="s">
        <v>160</v>
      </c>
      <c r="F12" s="1">
        <v>10660.1592</v>
      </c>
      <c r="G12" s="1">
        <v>1167.8900000000001</v>
      </c>
      <c r="H12" s="2">
        <f t="shared" si="0"/>
        <v>9492.2692000000006</v>
      </c>
    </row>
    <row r="13" spans="1:8" x14ac:dyDescent="0.25">
      <c r="A13">
        <v>10</v>
      </c>
      <c r="C13" t="s">
        <v>519</v>
      </c>
      <c r="D13" t="s">
        <v>520</v>
      </c>
      <c r="E13" t="s">
        <v>521</v>
      </c>
      <c r="F13" s="1">
        <v>7626.9</v>
      </c>
      <c r="G13" s="1">
        <v>630.61</v>
      </c>
      <c r="H13" s="2">
        <f t="shared" si="0"/>
        <v>6996.29</v>
      </c>
    </row>
    <row r="14" spans="1:8" x14ac:dyDescent="0.25">
      <c r="A14">
        <v>11</v>
      </c>
      <c r="C14" t="s">
        <v>522</v>
      </c>
      <c r="D14" t="s">
        <v>3</v>
      </c>
      <c r="E14" t="s">
        <v>523</v>
      </c>
      <c r="F14" s="1">
        <v>5615.4229999999998</v>
      </c>
      <c r="G14" s="1">
        <v>400.1</v>
      </c>
      <c r="H14" s="2">
        <f t="shared" si="0"/>
        <v>5215.3229999999994</v>
      </c>
    </row>
    <row r="15" spans="1:8" x14ac:dyDescent="0.25">
      <c r="A15">
        <v>12</v>
      </c>
      <c r="C15" t="s">
        <v>524</v>
      </c>
      <c r="D15" t="s">
        <v>32</v>
      </c>
      <c r="E15" t="s">
        <v>525</v>
      </c>
      <c r="F15" s="1">
        <v>7351.5419999999986</v>
      </c>
      <c r="G15" s="1">
        <v>588.99</v>
      </c>
      <c r="H15" s="2">
        <f t="shared" si="0"/>
        <v>6762.5519999999988</v>
      </c>
    </row>
    <row r="16" spans="1:8" x14ac:dyDescent="0.25">
      <c r="A16">
        <v>13</v>
      </c>
      <c r="C16" t="s">
        <v>274</v>
      </c>
      <c r="D16" t="s">
        <v>526</v>
      </c>
      <c r="E16" t="s">
        <v>275</v>
      </c>
      <c r="F16" s="1">
        <v>50000</v>
      </c>
      <c r="G16" s="1">
        <v>11320.9</v>
      </c>
      <c r="H16" s="2">
        <f t="shared" si="0"/>
        <v>38679.1</v>
      </c>
    </row>
    <row r="17" spans="1:8" x14ac:dyDescent="0.25">
      <c r="A17">
        <v>14</v>
      </c>
      <c r="C17" t="s">
        <v>527</v>
      </c>
      <c r="D17" t="s">
        <v>528</v>
      </c>
      <c r="E17" t="s">
        <v>529</v>
      </c>
      <c r="F17" s="1">
        <v>7818.2999999999993</v>
      </c>
      <c r="G17" s="1">
        <v>661.23</v>
      </c>
      <c r="H17" s="2">
        <f t="shared" si="0"/>
        <v>7157.07</v>
      </c>
    </row>
    <row r="18" spans="1:8" x14ac:dyDescent="0.25">
      <c r="A18">
        <v>15</v>
      </c>
      <c r="C18" t="s">
        <v>530</v>
      </c>
      <c r="D18" t="s">
        <v>531</v>
      </c>
      <c r="E18" t="s">
        <v>532</v>
      </c>
      <c r="F18" s="1">
        <v>8825.5462499999994</v>
      </c>
      <c r="G18" s="1">
        <v>826.69</v>
      </c>
      <c r="H18" s="2">
        <f t="shared" si="0"/>
        <v>7998.8562499999989</v>
      </c>
    </row>
    <row r="19" spans="1:8" x14ac:dyDescent="0.25">
      <c r="A19">
        <v>16</v>
      </c>
      <c r="C19" t="s">
        <v>533</v>
      </c>
      <c r="D19" t="s">
        <v>534</v>
      </c>
      <c r="E19" t="s">
        <v>535</v>
      </c>
      <c r="F19" s="1">
        <v>13166.264999999999</v>
      </c>
      <c r="G19" s="1">
        <v>1703.19</v>
      </c>
      <c r="H19" s="2">
        <f t="shared" si="0"/>
        <v>11463.074999999999</v>
      </c>
    </row>
    <row r="20" spans="1:8" x14ac:dyDescent="0.25">
      <c r="A20">
        <v>17</v>
      </c>
      <c r="C20" t="s">
        <v>536</v>
      </c>
      <c r="D20" t="s">
        <v>536</v>
      </c>
      <c r="E20" t="s">
        <v>537</v>
      </c>
      <c r="F20" s="1">
        <v>738.56999999999982</v>
      </c>
      <c r="G20" s="1">
        <v>25.04</v>
      </c>
      <c r="H20" s="2">
        <f t="shared" si="0"/>
        <v>713.52999999999986</v>
      </c>
    </row>
    <row r="21" spans="1:8" x14ac:dyDescent="0.25">
      <c r="A21">
        <v>18</v>
      </c>
      <c r="C21" t="s">
        <v>538</v>
      </c>
      <c r="D21" t="s">
        <v>539</v>
      </c>
      <c r="E21" t="s">
        <v>244</v>
      </c>
      <c r="F21" s="1">
        <v>6279.3585950000052</v>
      </c>
      <c r="G21" s="1">
        <v>472.34</v>
      </c>
      <c r="H21" s="2">
        <f t="shared" si="0"/>
        <v>5807.018595000005</v>
      </c>
    </row>
    <row r="22" spans="1:8" x14ac:dyDescent="0.25">
      <c r="A22">
        <v>19</v>
      </c>
      <c r="C22" t="s">
        <v>475</v>
      </c>
      <c r="D22" t="s">
        <v>540</v>
      </c>
      <c r="E22" t="s">
        <v>541</v>
      </c>
      <c r="F22" s="1">
        <v>19674.800000000003</v>
      </c>
      <c r="G22" s="1">
        <v>3093.42</v>
      </c>
      <c r="H22" s="2">
        <f t="shared" si="0"/>
        <v>16581.380000000005</v>
      </c>
    </row>
    <row r="23" spans="1:8" x14ac:dyDescent="0.25">
      <c r="A23">
        <v>20</v>
      </c>
      <c r="C23" t="s">
        <v>475</v>
      </c>
      <c r="D23" t="s">
        <v>131</v>
      </c>
      <c r="E23" t="s">
        <v>542</v>
      </c>
      <c r="F23" s="1">
        <v>7318.7</v>
      </c>
      <c r="G23" s="1">
        <v>585.41999999999996</v>
      </c>
      <c r="H23" s="2">
        <f t="shared" si="0"/>
        <v>6733.28</v>
      </c>
    </row>
    <row r="24" spans="1:8" x14ac:dyDescent="0.25">
      <c r="A24">
        <v>21</v>
      </c>
      <c r="C24" t="s">
        <v>475</v>
      </c>
      <c r="D24" t="s">
        <v>3</v>
      </c>
      <c r="E24" t="s">
        <v>543</v>
      </c>
      <c r="F24" s="1">
        <v>3769.72</v>
      </c>
      <c r="G24" s="1">
        <v>219.03</v>
      </c>
      <c r="H24" s="2">
        <f t="shared" si="0"/>
        <v>3550.6899999999996</v>
      </c>
    </row>
    <row r="25" spans="1:8" x14ac:dyDescent="0.25">
      <c r="A25">
        <v>22</v>
      </c>
      <c r="C25" t="s">
        <v>544</v>
      </c>
      <c r="D25" t="s">
        <v>545</v>
      </c>
      <c r="E25" t="s">
        <v>546</v>
      </c>
      <c r="F25" s="1">
        <v>5864.7646620204487</v>
      </c>
      <c r="G25" s="1">
        <v>427.23</v>
      </c>
      <c r="H25" s="2">
        <f t="shared" si="0"/>
        <v>5437.5346620204491</v>
      </c>
    </row>
    <row r="26" spans="1:8" x14ac:dyDescent="0.25">
      <c r="A26">
        <v>23</v>
      </c>
      <c r="C26" t="s">
        <v>547</v>
      </c>
      <c r="D26" t="s">
        <v>138</v>
      </c>
      <c r="E26" t="s">
        <v>548</v>
      </c>
      <c r="F26" s="1">
        <v>10052.1</v>
      </c>
      <c r="G26" s="1">
        <v>1046.49</v>
      </c>
      <c r="H26" s="2">
        <f t="shared" si="0"/>
        <v>9005.61</v>
      </c>
    </row>
    <row r="27" spans="1:8" x14ac:dyDescent="0.25">
      <c r="A27">
        <v>24</v>
      </c>
      <c r="C27" t="s">
        <v>549</v>
      </c>
      <c r="D27" t="s">
        <v>549</v>
      </c>
      <c r="E27" t="s">
        <v>550</v>
      </c>
      <c r="F27" s="1">
        <v>7351.5419999999986</v>
      </c>
      <c r="G27" s="1">
        <v>588.99</v>
      </c>
      <c r="H27" s="2">
        <f t="shared" si="0"/>
        <v>6762.5519999999988</v>
      </c>
    </row>
    <row r="28" spans="1:8" x14ac:dyDescent="0.25">
      <c r="A28">
        <v>25</v>
      </c>
      <c r="C28" t="s">
        <v>551</v>
      </c>
      <c r="D28" t="s">
        <v>552</v>
      </c>
      <c r="E28" t="s">
        <v>553</v>
      </c>
      <c r="F28" s="1">
        <v>5500</v>
      </c>
      <c r="G28" s="1">
        <v>387.55</v>
      </c>
      <c r="H28" s="2">
        <f t="shared" si="0"/>
        <v>5112.45</v>
      </c>
    </row>
    <row r="29" spans="1:8" x14ac:dyDescent="0.25">
      <c r="A29">
        <v>26</v>
      </c>
      <c r="C29" t="s">
        <v>554</v>
      </c>
      <c r="D29" t="s">
        <v>555</v>
      </c>
      <c r="E29" t="s">
        <v>556</v>
      </c>
      <c r="F29" s="1">
        <v>10319.459999999999</v>
      </c>
      <c r="G29" s="1">
        <v>1095.1199999999999</v>
      </c>
      <c r="H29" s="2">
        <f t="shared" si="0"/>
        <v>9224.34</v>
      </c>
    </row>
    <row r="30" spans="1:8" x14ac:dyDescent="0.25">
      <c r="A30">
        <v>27</v>
      </c>
      <c r="C30" t="s">
        <v>286</v>
      </c>
      <c r="D30" t="s">
        <v>557</v>
      </c>
      <c r="E30" t="s">
        <v>558</v>
      </c>
      <c r="F30" s="1">
        <v>1148.385</v>
      </c>
      <c r="G30" s="1">
        <v>51.27</v>
      </c>
      <c r="H30" s="2">
        <f t="shared" si="0"/>
        <v>1097.115</v>
      </c>
    </row>
    <row r="31" spans="1:8" x14ac:dyDescent="0.25">
      <c r="A31">
        <v>28</v>
      </c>
      <c r="C31" t="s">
        <v>286</v>
      </c>
      <c r="D31" t="s">
        <v>559</v>
      </c>
      <c r="E31" t="s">
        <v>560</v>
      </c>
      <c r="F31" s="1">
        <v>16846.268999999997</v>
      </c>
      <c r="G31" s="1">
        <v>2489.2399999999998</v>
      </c>
      <c r="H31" s="2">
        <f t="shared" si="0"/>
        <v>14357.028999999997</v>
      </c>
    </row>
    <row r="32" spans="1:8" x14ac:dyDescent="0.25">
      <c r="A32">
        <v>29</v>
      </c>
      <c r="C32" t="s">
        <v>561</v>
      </c>
      <c r="D32" t="s">
        <v>188</v>
      </c>
      <c r="E32" t="s">
        <v>562</v>
      </c>
      <c r="F32" s="1">
        <v>16077.389999999998</v>
      </c>
      <c r="G32" s="1">
        <v>2325.0100000000002</v>
      </c>
      <c r="H32" s="2">
        <f t="shared" si="0"/>
        <v>13752.379999999997</v>
      </c>
    </row>
    <row r="33" spans="1:8" x14ac:dyDescent="0.25">
      <c r="A33">
        <v>30</v>
      </c>
      <c r="C33" t="s">
        <v>563</v>
      </c>
      <c r="D33" t="s">
        <v>564</v>
      </c>
      <c r="E33" t="s">
        <v>565</v>
      </c>
      <c r="F33" s="1">
        <v>1723.3299999999997</v>
      </c>
      <c r="G33" s="1">
        <v>88.06</v>
      </c>
      <c r="H33" s="2">
        <f t="shared" si="0"/>
        <v>1635.2699999999998</v>
      </c>
    </row>
    <row r="34" spans="1:8" x14ac:dyDescent="0.25">
      <c r="A34">
        <v>31</v>
      </c>
      <c r="C34" t="s">
        <v>566</v>
      </c>
      <c r="D34" t="s">
        <v>146</v>
      </c>
      <c r="E34" t="s">
        <v>567</v>
      </c>
      <c r="F34" s="1">
        <v>1500</v>
      </c>
      <c r="G34" s="1">
        <v>73.77</v>
      </c>
      <c r="H34" s="2">
        <f t="shared" si="0"/>
        <v>1426.23</v>
      </c>
    </row>
    <row r="35" spans="1:8" x14ac:dyDescent="0.25">
      <c r="A35">
        <v>32</v>
      </c>
      <c r="C35" t="s">
        <v>568</v>
      </c>
      <c r="D35" t="s">
        <v>3</v>
      </c>
      <c r="E35" t="s">
        <v>569</v>
      </c>
      <c r="F35" s="1">
        <v>8500</v>
      </c>
      <c r="G35" s="1">
        <v>770.3</v>
      </c>
      <c r="H35" s="2">
        <f t="shared" si="0"/>
        <v>7729.7</v>
      </c>
    </row>
    <row r="36" spans="1:8" x14ac:dyDescent="0.25">
      <c r="A36">
        <v>33</v>
      </c>
      <c r="C36" t="s">
        <v>568</v>
      </c>
      <c r="D36" t="s">
        <v>193</v>
      </c>
      <c r="E36" t="s">
        <v>325</v>
      </c>
      <c r="F36" s="1">
        <v>8272.56</v>
      </c>
      <c r="G36" s="1">
        <v>733.91</v>
      </c>
      <c r="H36" s="2">
        <f t="shared" si="0"/>
        <v>7538.65</v>
      </c>
    </row>
    <row r="37" spans="1:8" x14ac:dyDescent="0.25">
      <c r="A37">
        <v>34</v>
      </c>
      <c r="C37" t="s">
        <v>122</v>
      </c>
      <c r="D37" t="s">
        <v>570</v>
      </c>
      <c r="E37" t="s">
        <v>571</v>
      </c>
      <c r="F37" s="1">
        <v>6279.3585950000052</v>
      </c>
      <c r="G37" s="1">
        <v>472.34</v>
      </c>
      <c r="H37" s="2">
        <f t="shared" si="0"/>
        <v>5807.018595000005</v>
      </c>
    </row>
    <row r="38" spans="1:8" x14ac:dyDescent="0.25">
      <c r="A38">
        <v>35</v>
      </c>
      <c r="C38" t="s">
        <v>233</v>
      </c>
      <c r="D38" t="s">
        <v>572</v>
      </c>
      <c r="E38" t="s">
        <v>571</v>
      </c>
      <c r="F38" s="1">
        <v>8825.5462499999994</v>
      </c>
      <c r="G38" s="1">
        <v>826.69</v>
      </c>
      <c r="H38" s="2">
        <f t="shared" si="0"/>
        <v>7998.8562499999989</v>
      </c>
    </row>
    <row r="39" spans="1:8" x14ac:dyDescent="0.25">
      <c r="A39">
        <v>36</v>
      </c>
      <c r="C39" t="s">
        <v>233</v>
      </c>
      <c r="D39" t="s">
        <v>573</v>
      </c>
      <c r="E39" t="s">
        <v>574</v>
      </c>
      <c r="F39" s="1">
        <v>21126.870368100012</v>
      </c>
      <c r="G39" s="1">
        <v>3411.29</v>
      </c>
      <c r="H39" s="2">
        <f t="shared" si="0"/>
        <v>17715.580368100011</v>
      </c>
    </row>
    <row r="40" spans="1:8" x14ac:dyDescent="0.25">
      <c r="A40">
        <v>37</v>
      </c>
      <c r="C40" t="s">
        <v>575</v>
      </c>
      <c r="D40" t="s">
        <v>576</v>
      </c>
      <c r="E40" t="s">
        <v>577</v>
      </c>
      <c r="F40" s="1">
        <v>13656.498749999999</v>
      </c>
      <c r="G40" s="1">
        <v>1807.91</v>
      </c>
      <c r="H40" s="2">
        <f t="shared" si="0"/>
        <v>11848.588749999999</v>
      </c>
    </row>
    <row r="41" spans="1:8" x14ac:dyDescent="0.25">
      <c r="A41">
        <v>38</v>
      </c>
      <c r="C41" t="s">
        <v>578</v>
      </c>
      <c r="D41" t="s">
        <v>147</v>
      </c>
      <c r="E41" t="s">
        <v>579</v>
      </c>
      <c r="F41" s="1">
        <v>6000</v>
      </c>
      <c r="G41" s="1">
        <v>441.95</v>
      </c>
      <c r="H41" s="2">
        <f t="shared" si="0"/>
        <v>5558.05</v>
      </c>
    </row>
    <row r="42" spans="1:8" x14ac:dyDescent="0.25">
      <c r="A42">
        <v>39</v>
      </c>
      <c r="C42" t="s">
        <v>580</v>
      </c>
      <c r="D42" t="s">
        <v>249</v>
      </c>
      <c r="E42" t="s">
        <v>581</v>
      </c>
      <c r="F42" s="1">
        <v>8500</v>
      </c>
      <c r="G42" s="1">
        <v>770.3</v>
      </c>
      <c r="H42" s="2">
        <f t="shared" si="0"/>
        <v>7729.7</v>
      </c>
    </row>
    <row r="43" spans="1:8" x14ac:dyDescent="0.25">
      <c r="A43">
        <v>40</v>
      </c>
      <c r="C43" t="s">
        <v>352</v>
      </c>
      <c r="D43" t="s">
        <v>582</v>
      </c>
      <c r="E43" t="s">
        <v>124</v>
      </c>
      <c r="F43" s="1">
        <v>5000</v>
      </c>
      <c r="G43" s="1">
        <v>333.15</v>
      </c>
      <c r="H43" s="2">
        <f t="shared" si="0"/>
        <v>4666.8500000000004</v>
      </c>
    </row>
    <row r="44" spans="1:8" x14ac:dyDescent="0.25">
      <c r="A44">
        <v>41</v>
      </c>
      <c r="C44" t="s">
        <v>583</v>
      </c>
      <c r="D44" t="s">
        <v>584</v>
      </c>
      <c r="E44" t="s">
        <v>585</v>
      </c>
      <c r="F44" s="1">
        <v>11081.221050000009</v>
      </c>
      <c r="G44" s="1">
        <v>1257.83</v>
      </c>
      <c r="H44" s="2">
        <f t="shared" si="0"/>
        <v>9823.3910500000093</v>
      </c>
    </row>
    <row r="45" spans="1:8" x14ac:dyDescent="0.25">
      <c r="A45">
        <v>42</v>
      </c>
      <c r="C45" t="s">
        <v>586</v>
      </c>
      <c r="D45" t="s">
        <v>87</v>
      </c>
      <c r="E45" t="s">
        <v>42</v>
      </c>
      <c r="F45" s="1">
        <v>12478.435092281677</v>
      </c>
      <c r="G45" s="1">
        <v>1556.27</v>
      </c>
      <c r="H45" s="2">
        <f t="shared" si="0"/>
        <v>10922.165092281677</v>
      </c>
    </row>
    <row r="46" spans="1:8" x14ac:dyDescent="0.25">
      <c r="A46">
        <v>43</v>
      </c>
      <c r="C46" t="s">
        <v>221</v>
      </c>
      <c r="D46" t="s">
        <v>417</v>
      </c>
      <c r="E46" t="s">
        <v>275</v>
      </c>
      <c r="F46" s="1">
        <v>2500</v>
      </c>
      <c r="G46" s="1">
        <v>137.77000000000001</v>
      </c>
      <c r="H46" s="2">
        <f t="shared" si="0"/>
        <v>2362.23</v>
      </c>
    </row>
    <row r="47" spans="1:8" x14ac:dyDescent="0.25">
      <c r="A47">
        <v>44</v>
      </c>
      <c r="C47" t="s">
        <v>221</v>
      </c>
      <c r="D47" t="s">
        <v>84</v>
      </c>
      <c r="E47" t="s">
        <v>587</v>
      </c>
      <c r="F47" s="1">
        <v>1000</v>
      </c>
      <c r="G47" s="1">
        <v>41.77</v>
      </c>
      <c r="H47" s="2">
        <f t="shared" si="0"/>
        <v>958.23</v>
      </c>
    </row>
    <row r="48" spans="1:8" x14ac:dyDescent="0.25">
      <c r="A48">
        <v>45</v>
      </c>
      <c r="C48" t="s">
        <v>221</v>
      </c>
      <c r="D48" t="s">
        <v>510</v>
      </c>
      <c r="E48" t="s">
        <v>588</v>
      </c>
      <c r="F48" s="1">
        <v>12000</v>
      </c>
      <c r="G48" s="1">
        <v>1454.08</v>
      </c>
      <c r="H48" s="2">
        <f t="shared" si="0"/>
        <v>10545.92</v>
      </c>
    </row>
    <row r="49" spans="1:8" x14ac:dyDescent="0.25">
      <c r="A49">
        <v>46</v>
      </c>
      <c r="C49" t="s">
        <v>221</v>
      </c>
      <c r="D49" t="s">
        <v>88</v>
      </c>
      <c r="E49" t="s">
        <v>588</v>
      </c>
      <c r="F49" s="1">
        <v>6404.7690000000002</v>
      </c>
      <c r="G49" s="1">
        <v>485.99</v>
      </c>
      <c r="H49" s="2">
        <f t="shared" si="0"/>
        <v>5918.7790000000005</v>
      </c>
    </row>
    <row r="50" spans="1:8" x14ac:dyDescent="0.25">
      <c r="A50">
        <v>47</v>
      </c>
      <c r="C50" t="s">
        <v>221</v>
      </c>
      <c r="D50" t="s">
        <v>82</v>
      </c>
      <c r="E50" t="s">
        <v>589</v>
      </c>
      <c r="F50" s="1">
        <v>13656.498749999999</v>
      </c>
      <c r="G50" s="1">
        <v>1807.91</v>
      </c>
      <c r="H50" s="2">
        <f t="shared" si="0"/>
        <v>11848.588749999999</v>
      </c>
    </row>
    <row r="51" spans="1:8" x14ac:dyDescent="0.25">
      <c r="A51">
        <v>48</v>
      </c>
      <c r="C51" t="s">
        <v>221</v>
      </c>
      <c r="D51" t="s">
        <v>590</v>
      </c>
      <c r="E51" t="s">
        <v>658</v>
      </c>
      <c r="F51" s="1">
        <v>13656.498749999999</v>
      </c>
      <c r="G51" s="1">
        <v>1807.91</v>
      </c>
      <c r="H51" s="2">
        <f t="shared" si="0"/>
        <v>11848.588749999999</v>
      </c>
    </row>
    <row r="52" spans="1:8" x14ac:dyDescent="0.25">
      <c r="A52">
        <v>49</v>
      </c>
      <c r="C52" t="s">
        <v>221</v>
      </c>
      <c r="D52" t="s">
        <v>590</v>
      </c>
      <c r="E52" t="s">
        <v>439</v>
      </c>
      <c r="F52" s="1">
        <v>9234.3508750000074</v>
      </c>
      <c r="G52" s="1">
        <v>899.95</v>
      </c>
      <c r="H52" s="2">
        <f t="shared" si="0"/>
        <v>8334.4008750000066</v>
      </c>
    </row>
    <row r="53" spans="1:8" x14ac:dyDescent="0.25">
      <c r="A53">
        <v>50</v>
      </c>
      <c r="C53" t="s">
        <v>221</v>
      </c>
      <c r="D53" t="s">
        <v>590</v>
      </c>
      <c r="E53" t="s">
        <v>592</v>
      </c>
      <c r="F53" s="1">
        <v>13656.498749999999</v>
      </c>
      <c r="G53" s="1">
        <v>1807.91</v>
      </c>
      <c r="H53" s="2">
        <f t="shared" si="0"/>
        <v>11848.588749999999</v>
      </c>
    </row>
    <row r="54" spans="1:8" x14ac:dyDescent="0.25">
      <c r="A54">
        <v>51</v>
      </c>
      <c r="C54" t="s">
        <v>593</v>
      </c>
      <c r="D54" t="s">
        <v>594</v>
      </c>
      <c r="E54" t="s">
        <v>595</v>
      </c>
      <c r="F54" s="1">
        <v>13393.099999999999</v>
      </c>
      <c r="G54" s="1">
        <v>1751.65</v>
      </c>
      <c r="H54" s="2">
        <f t="shared" si="0"/>
        <v>11641.449999999999</v>
      </c>
    </row>
    <row r="55" spans="1:8" x14ac:dyDescent="0.25">
      <c r="A55">
        <v>52</v>
      </c>
      <c r="C55" t="s">
        <v>593</v>
      </c>
      <c r="D55" t="s">
        <v>590</v>
      </c>
      <c r="E55" t="s">
        <v>596</v>
      </c>
      <c r="F55" s="1">
        <v>5598.9500000000007</v>
      </c>
      <c r="G55" s="1">
        <v>398.31</v>
      </c>
      <c r="H55" s="2">
        <f t="shared" si="0"/>
        <v>5200.6400000000003</v>
      </c>
    </row>
    <row r="56" spans="1:8" x14ac:dyDescent="0.25">
      <c r="A56">
        <v>53</v>
      </c>
      <c r="C56" t="s">
        <v>270</v>
      </c>
      <c r="D56" t="s">
        <v>597</v>
      </c>
      <c r="E56" t="s">
        <v>598</v>
      </c>
      <c r="F56" s="1">
        <v>12087.400000000001</v>
      </c>
      <c r="G56" s="1">
        <v>1472.75</v>
      </c>
      <c r="H56" s="2">
        <f t="shared" si="0"/>
        <v>10614.650000000001</v>
      </c>
    </row>
    <row r="57" spans="1:8" x14ac:dyDescent="0.25">
      <c r="A57">
        <v>54</v>
      </c>
      <c r="C57" t="s">
        <v>599</v>
      </c>
      <c r="D57" t="s">
        <v>600</v>
      </c>
      <c r="E57" t="s">
        <v>601</v>
      </c>
      <c r="F57" s="1">
        <v>6193.9</v>
      </c>
      <c r="G57" s="1">
        <v>463.04</v>
      </c>
      <c r="H57" s="2">
        <f t="shared" si="0"/>
        <v>5730.86</v>
      </c>
    </row>
    <row r="58" spans="1:8" x14ac:dyDescent="0.25">
      <c r="A58">
        <v>55</v>
      </c>
      <c r="C58" t="s">
        <v>599</v>
      </c>
      <c r="D58" t="s">
        <v>600</v>
      </c>
      <c r="E58" t="s">
        <v>602</v>
      </c>
      <c r="F58" s="1">
        <v>9937.1076225534925</v>
      </c>
      <c r="G58" s="1">
        <v>1025.8800000000001</v>
      </c>
      <c r="H58" s="2">
        <f t="shared" si="0"/>
        <v>8911.2276225534915</v>
      </c>
    </row>
    <row r="59" spans="1:8" x14ac:dyDescent="0.25">
      <c r="A59">
        <v>56</v>
      </c>
      <c r="C59" t="s">
        <v>540</v>
      </c>
      <c r="D59" t="s">
        <v>603</v>
      </c>
      <c r="E59" t="s">
        <v>604</v>
      </c>
      <c r="F59" s="1">
        <v>4690.7280000000001</v>
      </c>
      <c r="G59" s="1">
        <v>299.5</v>
      </c>
      <c r="H59" s="2">
        <f t="shared" si="0"/>
        <v>4391.2280000000001</v>
      </c>
    </row>
    <row r="60" spans="1:8" x14ac:dyDescent="0.25">
      <c r="A60">
        <v>57</v>
      </c>
      <c r="C60" t="s">
        <v>605</v>
      </c>
      <c r="D60" t="s">
        <v>510</v>
      </c>
      <c r="E60" t="s">
        <v>173</v>
      </c>
      <c r="F60" s="1">
        <v>6279.3585950000052</v>
      </c>
      <c r="G60" s="1">
        <v>472.34</v>
      </c>
      <c r="H60" s="2">
        <f t="shared" si="0"/>
        <v>5807.018595000005</v>
      </c>
    </row>
    <row r="61" spans="1:8" x14ac:dyDescent="0.25">
      <c r="A61">
        <v>58</v>
      </c>
      <c r="C61" t="s">
        <v>605</v>
      </c>
      <c r="D61" t="s">
        <v>510</v>
      </c>
      <c r="E61" t="s">
        <v>606</v>
      </c>
      <c r="F61" s="1">
        <v>6279.3585950000052</v>
      </c>
      <c r="G61" s="1">
        <v>472.34</v>
      </c>
      <c r="H61" s="2">
        <f t="shared" si="0"/>
        <v>5807.018595000005</v>
      </c>
    </row>
    <row r="62" spans="1:8" x14ac:dyDescent="0.25">
      <c r="A62">
        <v>59</v>
      </c>
      <c r="C62" t="s">
        <v>172</v>
      </c>
      <c r="D62" t="s">
        <v>607</v>
      </c>
      <c r="E62" t="s">
        <v>608</v>
      </c>
      <c r="F62" s="1">
        <v>8272.56</v>
      </c>
      <c r="G62" s="1">
        <v>733.91</v>
      </c>
      <c r="H62" s="2">
        <f t="shared" si="0"/>
        <v>7538.65</v>
      </c>
    </row>
    <row r="63" spans="1:8" x14ac:dyDescent="0.25">
      <c r="A63">
        <v>60</v>
      </c>
      <c r="C63" t="s">
        <v>172</v>
      </c>
      <c r="D63" t="s">
        <v>609</v>
      </c>
      <c r="E63" t="s">
        <v>610</v>
      </c>
      <c r="F63" s="1">
        <v>3172.8999999999996</v>
      </c>
      <c r="G63" s="1">
        <v>180.84</v>
      </c>
      <c r="H63" s="2">
        <f t="shared" si="0"/>
        <v>2992.0599999999995</v>
      </c>
    </row>
    <row r="64" spans="1:8" x14ac:dyDescent="0.25">
      <c r="A64">
        <v>61</v>
      </c>
      <c r="C64" t="s">
        <v>611</v>
      </c>
      <c r="D64" t="s">
        <v>552</v>
      </c>
      <c r="E64" t="s">
        <v>612</v>
      </c>
      <c r="F64" s="1">
        <v>12004.656137500009</v>
      </c>
      <c r="G64" s="1">
        <v>1455.07</v>
      </c>
      <c r="H64" s="2">
        <f t="shared" si="0"/>
        <v>10549.586137500009</v>
      </c>
    </row>
    <row r="65" spans="1:8" x14ac:dyDescent="0.25">
      <c r="A65">
        <v>62</v>
      </c>
      <c r="C65" t="s">
        <v>611</v>
      </c>
      <c r="D65" t="s">
        <v>613</v>
      </c>
      <c r="E65" t="s">
        <v>614</v>
      </c>
      <c r="F65" s="1">
        <v>2500</v>
      </c>
      <c r="G65" s="1">
        <v>137.77000000000001</v>
      </c>
      <c r="H65" s="2">
        <f t="shared" si="0"/>
        <v>2362.23</v>
      </c>
    </row>
    <row r="66" spans="1:8" x14ac:dyDescent="0.25">
      <c r="A66">
        <v>63</v>
      </c>
      <c r="C66" t="s">
        <v>60</v>
      </c>
      <c r="D66" t="s">
        <v>147</v>
      </c>
      <c r="E66" t="s">
        <v>615</v>
      </c>
      <c r="F66" s="1">
        <v>15297.613499999999</v>
      </c>
      <c r="G66" s="1">
        <v>2158.4499999999998</v>
      </c>
      <c r="H66" s="2">
        <f t="shared" si="0"/>
        <v>13139.163499999999</v>
      </c>
    </row>
    <row r="67" spans="1:8" x14ac:dyDescent="0.25">
      <c r="A67">
        <v>64</v>
      </c>
      <c r="C67" t="s">
        <v>616</v>
      </c>
      <c r="D67" t="s">
        <v>201</v>
      </c>
      <c r="E67" t="s">
        <v>617</v>
      </c>
      <c r="F67" s="1">
        <v>2946.96</v>
      </c>
      <c r="G67" s="1">
        <v>166.38</v>
      </c>
      <c r="H67" s="2">
        <f t="shared" si="0"/>
        <v>2780.58</v>
      </c>
    </row>
    <row r="68" spans="1:8" x14ac:dyDescent="0.25">
      <c r="A68">
        <v>65</v>
      </c>
      <c r="C68" t="s">
        <v>618</v>
      </c>
      <c r="D68" t="s">
        <v>17</v>
      </c>
      <c r="E68" t="s">
        <v>619</v>
      </c>
      <c r="F68" s="1">
        <v>4180.8</v>
      </c>
      <c r="G68" s="1">
        <v>245.34</v>
      </c>
      <c r="H68" s="2">
        <f t="shared" si="0"/>
        <v>3935.46</v>
      </c>
    </row>
    <row r="69" spans="1:8" x14ac:dyDescent="0.25">
      <c r="A69">
        <v>66</v>
      </c>
      <c r="C69" t="s">
        <v>620</v>
      </c>
      <c r="D69" t="s">
        <v>621</v>
      </c>
      <c r="E69" t="s">
        <v>332</v>
      </c>
      <c r="F69" s="1">
        <v>8279.3585950000052</v>
      </c>
      <c r="G69" s="1">
        <v>735</v>
      </c>
      <c r="H69" s="2">
        <f t="shared" ref="H69:H132" si="1">F69-G69</f>
        <v>7544.3585950000052</v>
      </c>
    </row>
    <row r="70" spans="1:8" x14ac:dyDescent="0.25">
      <c r="A70">
        <v>67</v>
      </c>
      <c r="C70" t="s">
        <v>331</v>
      </c>
      <c r="D70" t="s">
        <v>32</v>
      </c>
      <c r="E70" t="s">
        <v>622</v>
      </c>
      <c r="F70" s="1">
        <v>25000.002661000017</v>
      </c>
      <c r="G70" s="1">
        <v>4322.25</v>
      </c>
      <c r="H70" s="2">
        <f t="shared" si="1"/>
        <v>20677.752661000017</v>
      </c>
    </row>
    <row r="71" spans="1:8" x14ac:dyDescent="0.25">
      <c r="A71">
        <v>68</v>
      </c>
      <c r="C71" t="s">
        <v>623</v>
      </c>
      <c r="D71" t="s">
        <v>451</v>
      </c>
      <c r="E71" t="s">
        <v>624</v>
      </c>
      <c r="F71" s="1">
        <v>6000</v>
      </c>
      <c r="G71" s="1">
        <v>441.95</v>
      </c>
      <c r="H71" s="2">
        <f t="shared" si="1"/>
        <v>5558.05</v>
      </c>
    </row>
    <row r="72" spans="1:8" x14ac:dyDescent="0.25">
      <c r="A72">
        <v>69</v>
      </c>
      <c r="C72" t="s">
        <v>625</v>
      </c>
      <c r="D72" t="s">
        <v>600</v>
      </c>
      <c r="E72" t="s">
        <v>626</v>
      </c>
      <c r="F72" s="1">
        <v>6310.6796116504847</v>
      </c>
      <c r="G72" s="1">
        <v>475.75</v>
      </c>
      <c r="H72" s="2">
        <f t="shared" si="1"/>
        <v>5834.9296116504847</v>
      </c>
    </row>
    <row r="73" spans="1:8" x14ac:dyDescent="0.25">
      <c r="A73">
        <v>70</v>
      </c>
      <c r="C73" t="s">
        <v>627</v>
      </c>
      <c r="D73" t="s">
        <v>526</v>
      </c>
      <c r="E73" t="s">
        <v>628</v>
      </c>
      <c r="F73" s="1">
        <v>1939.48</v>
      </c>
      <c r="G73" s="1">
        <v>101.9</v>
      </c>
      <c r="H73" s="2">
        <f t="shared" si="1"/>
        <v>1837.58</v>
      </c>
    </row>
    <row r="74" spans="1:8" x14ac:dyDescent="0.25">
      <c r="A74">
        <v>71</v>
      </c>
      <c r="C74" t="s">
        <v>629</v>
      </c>
      <c r="D74" t="s">
        <v>405</v>
      </c>
      <c r="E74" t="s">
        <v>630</v>
      </c>
      <c r="F74" s="1">
        <v>7653.2000000000007</v>
      </c>
      <c r="G74" s="1">
        <v>634.80999999999995</v>
      </c>
      <c r="H74" s="2">
        <f t="shared" si="1"/>
        <v>7018.3900000000012</v>
      </c>
    </row>
    <row r="75" spans="1:8" x14ac:dyDescent="0.25">
      <c r="A75">
        <v>72</v>
      </c>
      <c r="C75" t="s">
        <v>564</v>
      </c>
      <c r="D75" t="s">
        <v>45</v>
      </c>
      <c r="E75" t="s">
        <v>326</v>
      </c>
      <c r="F75" s="1">
        <v>13532.50425</v>
      </c>
      <c r="G75" s="1">
        <v>1781.42</v>
      </c>
      <c r="H75" s="2">
        <f t="shared" si="1"/>
        <v>11751.08425</v>
      </c>
    </row>
    <row r="76" spans="1:8" x14ac:dyDescent="0.25">
      <c r="A76">
        <v>73</v>
      </c>
      <c r="C76" t="s">
        <v>631</v>
      </c>
      <c r="D76" t="s">
        <v>632</v>
      </c>
      <c r="E76" t="s">
        <v>633</v>
      </c>
      <c r="F76" s="1">
        <v>1000</v>
      </c>
      <c r="G76" s="1">
        <v>41.77</v>
      </c>
      <c r="H76" s="2">
        <f t="shared" si="1"/>
        <v>958.23</v>
      </c>
    </row>
    <row r="77" spans="1:8" x14ac:dyDescent="0.25">
      <c r="A77">
        <v>74</v>
      </c>
      <c r="C77" t="s">
        <v>634</v>
      </c>
      <c r="D77" t="s">
        <v>137</v>
      </c>
      <c r="E77" t="s">
        <v>635</v>
      </c>
      <c r="F77" s="1">
        <v>8825.5462499999994</v>
      </c>
      <c r="G77" s="1">
        <v>826.69</v>
      </c>
      <c r="H77" s="2">
        <f t="shared" si="1"/>
        <v>7998.8562499999989</v>
      </c>
    </row>
    <row r="78" spans="1:8" x14ac:dyDescent="0.25">
      <c r="A78">
        <v>75</v>
      </c>
      <c r="C78" t="s">
        <v>634</v>
      </c>
      <c r="D78" t="s">
        <v>636</v>
      </c>
      <c r="E78" t="s">
        <v>637</v>
      </c>
      <c r="F78" s="1">
        <v>9208.3760000000002</v>
      </c>
      <c r="G78" s="1">
        <v>895.29</v>
      </c>
      <c r="H78" s="2">
        <f t="shared" si="1"/>
        <v>8313.0859999999993</v>
      </c>
    </row>
    <row r="79" spans="1:8" x14ac:dyDescent="0.25">
      <c r="A79">
        <v>76</v>
      </c>
      <c r="C79" t="s">
        <v>638</v>
      </c>
      <c r="D79" t="s">
        <v>172</v>
      </c>
      <c r="E79" t="s">
        <v>639</v>
      </c>
      <c r="F79" s="1">
        <v>14703.083999999997</v>
      </c>
      <c r="G79" s="1">
        <v>2031.46</v>
      </c>
      <c r="H79" s="2">
        <f t="shared" si="1"/>
        <v>12671.623999999996</v>
      </c>
    </row>
    <row r="80" spans="1:8" x14ac:dyDescent="0.25">
      <c r="A80">
        <v>77</v>
      </c>
      <c r="C80" t="s">
        <v>638</v>
      </c>
      <c r="D80" t="s">
        <v>620</v>
      </c>
      <c r="E80" t="s">
        <v>640</v>
      </c>
      <c r="F80" s="1">
        <v>5000</v>
      </c>
      <c r="G80" s="1">
        <v>333.15</v>
      </c>
      <c r="H80" s="2">
        <f t="shared" si="1"/>
        <v>4666.8500000000004</v>
      </c>
    </row>
    <row r="81" spans="1:8" x14ac:dyDescent="0.25">
      <c r="A81">
        <v>78</v>
      </c>
      <c r="C81" t="s">
        <v>641</v>
      </c>
      <c r="D81" t="s">
        <v>642</v>
      </c>
      <c r="E81" t="s">
        <v>173</v>
      </c>
      <c r="F81" s="1">
        <v>8825.5462499999994</v>
      </c>
      <c r="G81" s="1">
        <v>826.69</v>
      </c>
      <c r="H81" s="2">
        <f t="shared" si="1"/>
        <v>7998.8562499999989</v>
      </c>
    </row>
    <row r="82" spans="1:8" x14ac:dyDescent="0.25">
      <c r="A82">
        <v>79</v>
      </c>
      <c r="C82" t="s">
        <v>641</v>
      </c>
      <c r="D82" t="s">
        <v>642</v>
      </c>
      <c r="E82" t="s">
        <v>643</v>
      </c>
      <c r="F82" s="1">
        <v>8825.5462499999994</v>
      </c>
      <c r="G82" s="1">
        <v>826.69</v>
      </c>
      <c r="H82" s="2">
        <f t="shared" si="1"/>
        <v>7998.8562499999989</v>
      </c>
    </row>
    <row r="83" spans="1:8" x14ac:dyDescent="0.25">
      <c r="A83">
        <v>80</v>
      </c>
      <c r="C83" t="s">
        <v>644</v>
      </c>
      <c r="D83" t="s">
        <v>586</v>
      </c>
      <c r="E83" t="s">
        <v>645</v>
      </c>
      <c r="F83" s="1">
        <v>8000</v>
      </c>
      <c r="G83" s="1">
        <v>690.3</v>
      </c>
      <c r="H83" s="2">
        <f t="shared" si="1"/>
        <v>7309.7</v>
      </c>
    </row>
    <row r="84" spans="1:8" x14ac:dyDescent="0.25">
      <c r="A84">
        <v>81</v>
      </c>
      <c r="C84" t="s">
        <v>644</v>
      </c>
      <c r="D84" t="s">
        <v>646</v>
      </c>
      <c r="E84" t="s">
        <v>602</v>
      </c>
      <c r="F84" s="1">
        <v>9208.3760000000002</v>
      </c>
      <c r="G84" s="1">
        <v>895.29</v>
      </c>
      <c r="H84" s="2">
        <f t="shared" si="1"/>
        <v>8313.0859999999993</v>
      </c>
    </row>
    <row r="85" spans="1:8" x14ac:dyDescent="0.25">
      <c r="A85">
        <v>82</v>
      </c>
      <c r="C85" t="s">
        <v>647</v>
      </c>
      <c r="D85" t="s">
        <v>347</v>
      </c>
      <c r="E85" t="s">
        <v>79</v>
      </c>
      <c r="F85" s="1">
        <v>30000</v>
      </c>
      <c r="G85" s="1">
        <v>5498.25</v>
      </c>
      <c r="H85" s="2">
        <f t="shared" si="1"/>
        <v>24501.75</v>
      </c>
    </row>
    <row r="86" spans="1:8" x14ac:dyDescent="0.25">
      <c r="A86">
        <v>83</v>
      </c>
      <c r="C86" t="s">
        <v>39</v>
      </c>
      <c r="D86" t="s">
        <v>648</v>
      </c>
      <c r="E86" t="s">
        <v>136</v>
      </c>
      <c r="F86" s="1">
        <v>8569.2416911906894</v>
      </c>
      <c r="G86" s="1">
        <v>781.38</v>
      </c>
      <c r="H86" s="2">
        <f t="shared" si="1"/>
        <v>7787.8616911906893</v>
      </c>
    </row>
    <row r="87" spans="1:8" x14ac:dyDescent="0.25">
      <c r="A87">
        <v>84</v>
      </c>
      <c r="C87" t="s">
        <v>649</v>
      </c>
      <c r="D87" t="s">
        <v>650</v>
      </c>
      <c r="E87" t="s">
        <v>651</v>
      </c>
      <c r="F87" s="1">
        <v>7978.4791560000049</v>
      </c>
      <c r="G87" s="1">
        <v>686.86</v>
      </c>
      <c r="H87" s="2">
        <f t="shared" si="1"/>
        <v>7291.6191560000052</v>
      </c>
    </row>
    <row r="88" spans="1:8" x14ac:dyDescent="0.25">
      <c r="A88">
        <v>85</v>
      </c>
      <c r="C88" t="s">
        <v>649</v>
      </c>
      <c r="D88" t="s">
        <v>650</v>
      </c>
      <c r="E88" t="s">
        <v>98</v>
      </c>
      <c r="F88" s="1">
        <v>9772.56</v>
      </c>
      <c r="G88" s="1">
        <v>996.39</v>
      </c>
      <c r="H88" s="2">
        <f t="shared" si="1"/>
        <v>8776.17</v>
      </c>
    </row>
    <row r="89" spans="1:8" x14ac:dyDescent="0.25">
      <c r="A89">
        <v>86</v>
      </c>
      <c r="C89" t="s">
        <v>652</v>
      </c>
      <c r="D89" t="s">
        <v>557</v>
      </c>
      <c r="E89" t="s">
        <v>309</v>
      </c>
      <c r="F89" s="1">
        <v>3500</v>
      </c>
      <c r="G89" s="1">
        <v>201.77</v>
      </c>
      <c r="H89" s="2">
        <f t="shared" si="1"/>
        <v>3298.23</v>
      </c>
    </row>
    <row r="90" spans="1:8" x14ac:dyDescent="0.25">
      <c r="A90">
        <v>87</v>
      </c>
      <c r="C90" t="s">
        <v>653</v>
      </c>
      <c r="D90" t="s">
        <v>583</v>
      </c>
      <c r="E90" t="s">
        <v>654</v>
      </c>
      <c r="F90" s="1">
        <v>3720.0399999999995</v>
      </c>
      <c r="G90" s="1">
        <v>215.85</v>
      </c>
      <c r="H90" s="2">
        <f t="shared" si="1"/>
        <v>3504.1899999999996</v>
      </c>
    </row>
    <row r="91" spans="1:8" x14ac:dyDescent="0.25">
      <c r="A91">
        <v>88</v>
      </c>
      <c r="C91" t="s">
        <v>146</v>
      </c>
      <c r="D91" t="s">
        <v>655</v>
      </c>
      <c r="E91" t="s">
        <v>656</v>
      </c>
      <c r="F91" s="1">
        <v>4706.9579999999996</v>
      </c>
      <c r="G91" s="1">
        <v>301.26</v>
      </c>
      <c r="H91" s="2">
        <f t="shared" si="1"/>
        <v>4405.6979999999994</v>
      </c>
    </row>
    <row r="92" spans="1:8" x14ac:dyDescent="0.25">
      <c r="A92">
        <v>89</v>
      </c>
      <c r="C92" t="s">
        <v>146</v>
      </c>
      <c r="D92" t="s">
        <v>657</v>
      </c>
      <c r="E92" t="s">
        <v>512</v>
      </c>
      <c r="F92" s="1">
        <v>17131.099999999999</v>
      </c>
      <c r="G92" s="1">
        <v>2550.08</v>
      </c>
      <c r="H92" s="2">
        <f t="shared" si="1"/>
        <v>14581.019999999999</v>
      </c>
    </row>
    <row r="93" spans="1:8" x14ac:dyDescent="0.25">
      <c r="A93">
        <v>90</v>
      </c>
      <c r="C93" t="s">
        <v>146</v>
      </c>
      <c r="E93" t="s">
        <v>658</v>
      </c>
      <c r="F93" s="1">
        <v>6648.7326300000041</v>
      </c>
      <c r="G93" s="1">
        <v>512.53</v>
      </c>
      <c r="H93" s="2">
        <f t="shared" si="1"/>
        <v>6136.2026300000043</v>
      </c>
    </row>
    <row r="94" spans="1:8" x14ac:dyDescent="0.25">
      <c r="A94">
        <v>91</v>
      </c>
      <c r="C94" t="s">
        <v>146</v>
      </c>
      <c r="D94" t="s">
        <v>659</v>
      </c>
      <c r="E94" t="s">
        <v>660</v>
      </c>
      <c r="F94" s="1">
        <v>6648.732630000005</v>
      </c>
      <c r="G94" s="1">
        <v>512.53</v>
      </c>
      <c r="H94" s="2">
        <f t="shared" si="1"/>
        <v>6136.2026300000052</v>
      </c>
    </row>
    <row r="95" spans="1:8" x14ac:dyDescent="0.25">
      <c r="A95">
        <v>92</v>
      </c>
      <c r="C95" t="s">
        <v>661</v>
      </c>
      <c r="D95" t="s">
        <v>662</v>
      </c>
      <c r="E95" t="s">
        <v>663</v>
      </c>
      <c r="F95" s="1">
        <v>5515.04</v>
      </c>
      <c r="G95" s="1">
        <v>389.18</v>
      </c>
      <c r="H95" s="2">
        <f t="shared" si="1"/>
        <v>5125.8599999999997</v>
      </c>
    </row>
    <row r="96" spans="1:8" x14ac:dyDescent="0.25">
      <c r="A96">
        <v>93</v>
      </c>
      <c r="C96" t="s">
        <v>510</v>
      </c>
      <c r="D96" t="s">
        <v>265</v>
      </c>
      <c r="E96" t="s">
        <v>664</v>
      </c>
      <c r="F96" s="1">
        <v>8061.6509999999998</v>
      </c>
      <c r="G96" s="1">
        <v>700.17</v>
      </c>
      <c r="H96" s="2">
        <f t="shared" si="1"/>
        <v>7361.4809999999998</v>
      </c>
    </row>
    <row r="97" spans="1:8" x14ac:dyDescent="0.25">
      <c r="A97">
        <v>94</v>
      </c>
      <c r="C97" t="s">
        <v>510</v>
      </c>
      <c r="D97" t="s">
        <v>665</v>
      </c>
      <c r="E97" t="s">
        <v>479</v>
      </c>
      <c r="F97" s="1">
        <v>7653.2000000000007</v>
      </c>
      <c r="G97" s="1">
        <v>634.80999999999995</v>
      </c>
      <c r="H97" s="2">
        <f t="shared" si="1"/>
        <v>7018.3900000000012</v>
      </c>
    </row>
    <row r="98" spans="1:8" x14ac:dyDescent="0.25">
      <c r="A98">
        <v>95</v>
      </c>
      <c r="C98" t="s">
        <v>265</v>
      </c>
      <c r="D98" t="s">
        <v>655</v>
      </c>
      <c r="E98" t="s">
        <v>666</v>
      </c>
      <c r="F98" s="1">
        <v>3028.8999999999996</v>
      </c>
      <c r="G98" s="1">
        <v>171.62</v>
      </c>
      <c r="H98" s="2">
        <f t="shared" si="1"/>
        <v>2857.2799999999997</v>
      </c>
    </row>
    <row r="99" spans="1:8" x14ac:dyDescent="0.25">
      <c r="A99">
        <v>96</v>
      </c>
      <c r="C99" t="s">
        <v>667</v>
      </c>
      <c r="D99" t="s">
        <v>668</v>
      </c>
      <c r="E99" t="s">
        <v>144</v>
      </c>
      <c r="F99" s="1">
        <v>6648.732630000005</v>
      </c>
      <c r="G99" s="1">
        <v>512.53</v>
      </c>
      <c r="H99" s="2">
        <f t="shared" si="1"/>
        <v>6136.2026300000052</v>
      </c>
    </row>
    <row r="100" spans="1:8" x14ac:dyDescent="0.25">
      <c r="A100">
        <v>97</v>
      </c>
      <c r="C100" t="s">
        <v>12</v>
      </c>
      <c r="D100" t="s">
        <v>620</v>
      </c>
      <c r="E100" t="s">
        <v>207</v>
      </c>
      <c r="F100" s="1">
        <v>3953.68</v>
      </c>
      <c r="G100" s="1">
        <v>230.81</v>
      </c>
      <c r="H100" s="2">
        <f t="shared" si="1"/>
        <v>3722.87</v>
      </c>
    </row>
    <row r="101" spans="1:8" x14ac:dyDescent="0.25">
      <c r="A101">
        <v>98</v>
      </c>
      <c r="C101" t="s">
        <v>12</v>
      </c>
      <c r="D101" t="s">
        <v>510</v>
      </c>
      <c r="E101" t="s">
        <v>92</v>
      </c>
      <c r="F101" s="1">
        <v>7351.5419999999986</v>
      </c>
      <c r="G101" s="1">
        <v>588.99</v>
      </c>
      <c r="H101" s="2">
        <f t="shared" si="1"/>
        <v>6762.5519999999988</v>
      </c>
    </row>
    <row r="102" spans="1:8" x14ac:dyDescent="0.25">
      <c r="A102">
        <v>99</v>
      </c>
      <c r="C102" t="s">
        <v>669</v>
      </c>
      <c r="D102" t="s">
        <v>382</v>
      </c>
      <c r="E102" t="s">
        <v>670</v>
      </c>
      <c r="F102" s="1">
        <v>10570.207999999999</v>
      </c>
      <c r="G102" s="1">
        <v>1148.68</v>
      </c>
      <c r="H102" s="2">
        <f t="shared" si="1"/>
        <v>9421.5279999999984</v>
      </c>
    </row>
    <row r="103" spans="1:8" x14ac:dyDescent="0.25">
      <c r="A103">
        <v>100</v>
      </c>
      <c r="C103" t="s">
        <v>671</v>
      </c>
      <c r="D103" t="s">
        <v>448</v>
      </c>
      <c r="E103" t="s">
        <v>672</v>
      </c>
      <c r="F103" s="1">
        <v>11000</v>
      </c>
      <c r="G103" s="1">
        <v>1240.48</v>
      </c>
      <c r="H103" s="2">
        <f t="shared" si="1"/>
        <v>9759.52</v>
      </c>
    </row>
    <row r="104" spans="1:8" x14ac:dyDescent="0.25">
      <c r="A104">
        <v>101</v>
      </c>
      <c r="C104" t="s">
        <v>673</v>
      </c>
      <c r="D104" t="s">
        <v>674</v>
      </c>
      <c r="E104" t="s">
        <v>675</v>
      </c>
      <c r="F104" s="1">
        <v>2432.43174</v>
      </c>
      <c r="G104" s="1">
        <v>133.44999999999999</v>
      </c>
      <c r="H104" s="2">
        <f t="shared" si="1"/>
        <v>2298.9817400000002</v>
      </c>
    </row>
    <row r="105" spans="1:8" x14ac:dyDescent="0.25">
      <c r="A105">
        <v>102</v>
      </c>
      <c r="C105" t="s">
        <v>676</v>
      </c>
      <c r="D105" t="s">
        <v>304</v>
      </c>
      <c r="E105" t="s">
        <v>571</v>
      </c>
      <c r="F105" s="1">
        <v>9208.3760000000002</v>
      </c>
      <c r="G105" s="1">
        <v>895.29</v>
      </c>
      <c r="H105" s="2">
        <f t="shared" si="1"/>
        <v>8313.0859999999993</v>
      </c>
    </row>
    <row r="106" spans="1:8" x14ac:dyDescent="0.25">
      <c r="A106">
        <v>103</v>
      </c>
      <c r="C106" t="s">
        <v>677</v>
      </c>
      <c r="D106" t="s">
        <v>131</v>
      </c>
      <c r="E106" t="s">
        <v>104</v>
      </c>
      <c r="F106" s="1">
        <v>30000</v>
      </c>
      <c r="G106" s="1">
        <v>5498.25</v>
      </c>
      <c r="H106" s="2">
        <f t="shared" si="1"/>
        <v>24501.75</v>
      </c>
    </row>
    <row r="107" spans="1:8" x14ac:dyDescent="0.25">
      <c r="A107">
        <v>104</v>
      </c>
      <c r="C107" t="s">
        <v>678</v>
      </c>
      <c r="D107" t="s">
        <v>679</v>
      </c>
      <c r="E107" t="s">
        <v>410</v>
      </c>
      <c r="F107" s="1">
        <v>1500</v>
      </c>
      <c r="G107" s="1">
        <v>73.77</v>
      </c>
      <c r="H107" s="2">
        <f t="shared" si="1"/>
        <v>1426.23</v>
      </c>
    </row>
    <row r="108" spans="1:8" x14ac:dyDescent="0.25">
      <c r="A108">
        <v>105</v>
      </c>
      <c r="C108" t="s">
        <v>133</v>
      </c>
      <c r="D108" t="s">
        <v>121</v>
      </c>
      <c r="E108" t="s">
        <v>680</v>
      </c>
      <c r="F108" s="1">
        <v>8825.5462499999994</v>
      </c>
      <c r="G108" s="1">
        <v>826.69</v>
      </c>
      <c r="H108" s="2">
        <f t="shared" si="1"/>
        <v>7998.8562499999989</v>
      </c>
    </row>
    <row r="109" spans="1:8" x14ac:dyDescent="0.25">
      <c r="A109">
        <v>106</v>
      </c>
      <c r="C109" t="s">
        <v>133</v>
      </c>
      <c r="D109" t="s">
        <v>681</v>
      </c>
      <c r="E109" t="s">
        <v>682</v>
      </c>
      <c r="F109" s="1">
        <v>6648.7326300000041</v>
      </c>
      <c r="G109" s="1">
        <v>512.53</v>
      </c>
      <c r="H109" s="2">
        <f t="shared" si="1"/>
        <v>6136.2026300000043</v>
      </c>
    </row>
    <row r="110" spans="1:8" x14ac:dyDescent="0.25">
      <c r="A110">
        <v>107</v>
      </c>
      <c r="C110" t="s">
        <v>133</v>
      </c>
      <c r="D110" t="s">
        <v>683</v>
      </c>
      <c r="E110" t="s">
        <v>165</v>
      </c>
      <c r="F110" s="1">
        <v>6648.7326300000041</v>
      </c>
      <c r="G110" s="1">
        <v>512.53</v>
      </c>
      <c r="H110" s="2">
        <f t="shared" si="1"/>
        <v>6136.2026300000043</v>
      </c>
    </row>
    <row r="111" spans="1:8" x14ac:dyDescent="0.25">
      <c r="A111">
        <v>108</v>
      </c>
      <c r="C111" t="s">
        <v>133</v>
      </c>
      <c r="D111" t="s">
        <v>684</v>
      </c>
      <c r="E111" t="s">
        <v>685</v>
      </c>
      <c r="F111" s="1">
        <v>4981.8300000000008</v>
      </c>
      <c r="G111" s="1">
        <v>331.17</v>
      </c>
      <c r="H111" s="2">
        <f t="shared" si="1"/>
        <v>4650.6600000000008</v>
      </c>
    </row>
    <row r="112" spans="1:8" x14ac:dyDescent="0.25">
      <c r="A112">
        <v>109</v>
      </c>
      <c r="C112" t="s">
        <v>686</v>
      </c>
      <c r="D112" t="s">
        <v>687</v>
      </c>
      <c r="E112" t="s">
        <v>688</v>
      </c>
      <c r="F112" s="1">
        <v>16326.332347000014</v>
      </c>
      <c r="G112" s="1">
        <v>2378.1799999999998</v>
      </c>
      <c r="H112" s="2">
        <f t="shared" si="1"/>
        <v>13948.152347000014</v>
      </c>
    </row>
    <row r="113" spans="1:8" x14ac:dyDescent="0.25">
      <c r="A113">
        <v>110</v>
      </c>
      <c r="C113" t="s">
        <v>686</v>
      </c>
      <c r="D113" t="s">
        <v>689</v>
      </c>
      <c r="E113" t="s">
        <v>690</v>
      </c>
      <c r="F113" s="1">
        <v>18072.184000000001</v>
      </c>
      <c r="G113" s="1">
        <v>2751.1</v>
      </c>
      <c r="H113" s="2">
        <f t="shared" si="1"/>
        <v>15321.084000000001</v>
      </c>
    </row>
    <row r="114" spans="1:8" x14ac:dyDescent="0.25">
      <c r="A114">
        <v>111</v>
      </c>
      <c r="C114" t="s">
        <v>686</v>
      </c>
      <c r="D114" t="s">
        <v>164</v>
      </c>
      <c r="E114" t="s">
        <v>691</v>
      </c>
      <c r="F114" s="1">
        <v>4706.9579999999996</v>
      </c>
      <c r="G114" s="1">
        <v>301.26</v>
      </c>
      <c r="H114" s="2">
        <f t="shared" si="1"/>
        <v>4405.6979999999994</v>
      </c>
    </row>
    <row r="115" spans="1:8" x14ac:dyDescent="0.25">
      <c r="A115">
        <v>112</v>
      </c>
      <c r="C115" t="s">
        <v>692</v>
      </c>
      <c r="D115" t="s">
        <v>629</v>
      </c>
      <c r="E115" t="s">
        <v>693</v>
      </c>
      <c r="F115" s="1">
        <v>1626.3200000000002</v>
      </c>
      <c r="G115" s="1">
        <v>81.86</v>
      </c>
      <c r="H115" s="2">
        <f t="shared" si="1"/>
        <v>1544.4600000000003</v>
      </c>
    </row>
    <row r="116" spans="1:8" x14ac:dyDescent="0.25">
      <c r="A116">
        <v>113</v>
      </c>
      <c r="C116" t="s">
        <v>692</v>
      </c>
      <c r="D116" t="s">
        <v>1018</v>
      </c>
      <c r="E116" t="s">
        <v>695</v>
      </c>
      <c r="F116" s="1">
        <v>13656.498749999999</v>
      </c>
      <c r="G116" s="1">
        <v>1807.91</v>
      </c>
      <c r="H116" s="2">
        <f t="shared" si="1"/>
        <v>11848.588749999999</v>
      </c>
    </row>
    <row r="117" spans="1:8" x14ac:dyDescent="0.25">
      <c r="A117">
        <v>114</v>
      </c>
      <c r="C117" t="s">
        <v>692</v>
      </c>
      <c r="D117" t="s">
        <v>32</v>
      </c>
      <c r="E117" t="s">
        <v>696</v>
      </c>
      <c r="F117" s="1">
        <v>8289.1706913724975</v>
      </c>
      <c r="G117" s="1">
        <v>736.57</v>
      </c>
      <c r="H117" s="2">
        <f t="shared" si="1"/>
        <v>7552.6006913724977</v>
      </c>
    </row>
    <row r="118" spans="1:8" x14ac:dyDescent="0.25">
      <c r="A118">
        <v>115</v>
      </c>
      <c r="C118" t="s">
        <v>609</v>
      </c>
      <c r="D118" t="s">
        <v>3</v>
      </c>
      <c r="E118" t="s">
        <v>697</v>
      </c>
      <c r="F118" s="1">
        <v>15297.613499999999</v>
      </c>
      <c r="G118" s="1">
        <v>2158.4499999999998</v>
      </c>
      <c r="H118" s="2">
        <f t="shared" si="1"/>
        <v>13139.163499999999</v>
      </c>
    </row>
    <row r="119" spans="1:8" x14ac:dyDescent="0.25">
      <c r="A119">
        <v>116</v>
      </c>
      <c r="C119" t="s">
        <v>698</v>
      </c>
      <c r="D119" t="s">
        <v>699</v>
      </c>
      <c r="E119" t="s">
        <v>700</v>
      </c>
      <c r="F119" s="1">
        <v>10342.47298000001</v>
      </c>
      <c r="G119" s="1">
        <v>1100.03</v>
      </c>
      <c r="H119" s="2">
        <f t="shared" si="1"/>
        <v>9242.4429800000089</v>
      </c>
    </row>
    <row r="120" spans="1:8" x14ac:dyDescent="0.25">
      <c r="A120">
        <v>117</v>
      </c>
      <c r="C120" t="s">
        <v>698</v>
      </c>
      <c r="D120" t="s">
        <v>137</v>
      </c>
      <c r="E120" t="s">
        <v>558</v>
      </c>
      <c r="F120" s="1">
        <v>8289.1706913724975</v>
      </c>
      <c r="G120" s="1">
        <v>736.57</v>
      </c>
      <c r="H120" s="2">
        <f t="shared" si="1"/>
        <v>7552.6006913724977</v>
      </c>
    </row>
    <row r="121" spans="1:8" x14ac:dyDescent="0.25">
      <c r="A121">
        <v>118</v>
      </c>
      <c r="C121" t="s">
        <v>116</v>
      </c>
      <c r="D121" t="s">
        <v>507</v>
      </c>
      <c r="E121" t="s">
        <v>275</v>
      </c>
      <c r="F121" s="1">
        <v>5000</v>
      </c>
      <c r="G121" s="1">
        <v>333.15</v>
      </c>
      <c r="H121" s="2">
        <f t="shared" si="1"/>
        <v>4666.8500000000004</v>
      </c>
    </row>
    <row r="122" spans="1:8" x14ac:dyDescent="0.25">
      <c r="A122">
        <v>119</v>
      </c>
      <c r="C122" t="s">
        <v>482</v>
      </c>
      <c r="D122" t="s">
        <v>559</v>
      </c>
      <c r="E122" t="s">
        <v>701</v>
      </c>
      <c r="F122" s="1">
        <v>8569.2416911906894</v>
      </c>
      <c r="G122" s="1">
        <v>781.38</v>
      </c>
      <c r="H122" s="2">
        <f t="shared" si="1"/>
        <v>7787.8616911906893</v>
      </c>
    </row>
    <row r="123" spans="1:8" x14ac:dyDescent="0.25">
      <c r="A123">
        <v>120</v>
      </c>
      <c r="C123" t="s">
        <v>482</v>
      </c>
      <c r="D123" t="s">
        <v>702</v>
      </c>
      <c r="E123" t="s">
        <v>95</v>
      </c>
      <c r="F123" s="1">
        <v>4249.17</v>
      </c>
      <c r="G123" s="1">
        <v>251.46</v>
      </c>
      <c r="H123" s="2">
        <f t="shared" si="1"/>
        <v>3997.71</v>
      </c>
    </row>
    <row r="124" spans="1:8" x14ac:dyDescent="0.25">
      <c r="A124">
        <v>121</v>
      </c>
      <c r="C124" t="s">
        <v>703</v>
      </c>
      <c r="D124" t="s">
        <v>704</v>
      </c>
      <c r="E124" t="s">
        <v>705</v>
      </c>
      <c r="F124" s="1">
        <v>12000</v>
      </c>
      <c r="G124" s="1">
        <v>1454.08</v>
      </c>
      <c r="H124" s="2">
        <f t="shared" si="1"/>
        <v>10545.92</v>
      </c>
    </row>
    <row r="125" spans="1:8" x14ac:dyDescent="0.25">
      <c r="A125">
        <v>122</v>
      </c>
      <c r="C125" t="s">
        <v>706</v>
      </c>
      <c r="D125" t="s">
        <v>133</v>
      </c>
      <c r="E125" t="s">
        <v>707</v>
      </c>
      <c r="F125" s="1">
        <v>19681.399999999998</v>
      </c>
      <c r="G125" s="1">
        <v>3094.83</v>
      </c>
      <c r="H125" s="2">
        <f t="shared" si="1"/>
        <v>16586.57</v>
      </c>
    </row>
    <row r="126" spans="1:8" x14ac:dyDescent="0.25">
      <c r="A126">
        <v>123</v>
      </c>
      <c r="C126" t="s">
        <v>708</v>
      </c>
      <c r="D126" t="s">
        <v>97</v>
      </c>
      <c r="E126" t="s">
        <v>709</v>
      </c>
      <c r="F126" s="1">
        <v>11204.325000000001</v>
      </c>
      <c r="G126" s="1">
        <v>1284.1199999999999</v>
      </c>
      <c r="H126" s="2">
        <f t="shared" si="1"/>
        <v>9920.2050000000017</v>
      </c>
    </row>
    <row r="127" spans="1:8" x14ac:dyDescent="0.25">
      <c r="A127">
        <v>124</v>
      </c>
      <c r="C127" t="s">
        <v>710</v>
      </c>
      <c r="D127" t="s">
        <v>140</v>
      </c>
      <c r="E127" t="s">
        <v>711</v>
      </c>
      <c r="F127" s="1">
        <v>2787.2000000000003</v>
      </c>
      <c r="G127" s="1">
        <v>156.15</v>
      </c>
      <c r="H127" s="2">
        <f t="shared" si="1"/>
        <v>2631.05</v>
      </c>
    </row>
    <row r="128" spans="1:8" x14ac:dyDescent="0.25">
      <c r="A128">
        <v>125</v>
      </c>
      <c r="C128" t="s">
        <v>88</v>
      </c>
      <c r="D128" t="s">
        <v>540</v>
      </c>
      <c r="E128" t="s">
        <v>200</v>
      </c>
      <c r="F128" s="1">
        <v>6043.7000000000007</v>
      </c>
      <c r="G128" s="1">
        <v>446.7</v>
      </c>
      <c r="H128" s="2">
        <f t="shared" si="1"/>
        <v>5597.0000000000009</v>
      </c>
    </row>
    <row r="129" spans="1:8" x14ac:dyDescent="0.25">
      <c r="A129">
        <v>126</v>
      </c>
      <c r="C129" t="s">
        <v>88</v>
      </c>
      <c r="D129" t="s">
        <v>712</v>
      </c>
      <c r="E129" t="s">
        <v>658</v>
      </c>
      <c r="F129" s="1">
        <v>2000</v>
      </c>
      <c r="G129" s="1">
        <v>105.77</v>
      </c>
      <c r="H129" s="2">
        <f t="shared" si="1"/>
        <v>1894.23</v>
      </c>
    </row>
    <row r="130" spans="1:8" x14ac:dyDescent="0.25">
      <c r="A130">
        <v>127</v>
      </c>
      <c r="C130" t="s">
        <v>88</v>
      </c>
      <c r="D130" t="s">
        <v>88</v>
      </c>
      <c r="E130" t="s">
        <v>713</v>
      </c>
      <c r="F130" s="1">
        <v>6330.7584999999999</v>
      </c>
      <c r="G130" s="1">
        <v>477.93</v>
      </c>
      <c r="H130" s="2">
        <f t="shared" si="1"/>
        <v>5852.8284999999996</v>
      </c>
    </row>
    <row r="131" spans="1:8" x14ac:dyDescent="0.25">
      <c r="A131">
        <v>128</v>
      </c>
      <c r="C131" t="s">
        <v>88</v>
      </c>
      <c r="D131" t="s">
        <v>714</v>
      </c>
      <c r="E131" t="s">
        <v>160</v>
      </c>
      <c r="F131" s="1">
        <v>3500</v>
      </c>
      <c r="G131" s="1">
        <v>201.77</v>
      </c>
      <c r="H131" s="2">
        <f t="shared" si="1"/>
        <v>3298.23</v>
      </c>
    </row>
    <row r="132" spans="1:8" x14ac:dyDescent="0.25">
      <c r="A132">
        <v>129</v>
      </c>
      <c r="C132" t="s">
        <v>1</v>
      </c>
      <c r="D132" t="s">
        <v>714</v>
      </c>
      <c r="E132" t="s">
        <v>715</v>
      </c>
      <c r="F132" s="1">
        <v>9208.3760000000002</v>
      </c>
      <c r="G132" s="1">
        <v>895.29</v>
      </c>
      <c r="H132" s="2">
        <f t="shared" si="1"/>
        <v>8313.0859999999993</v>
      </c>
    </row>
    <row r="133" spans="1:8" x14ac:dyDescent="0.25">
      <c r="A133">
        <v>130</v>
      </c>
      <c r="C133" t="s">
        <v>716</v>
      </c>
      <c r="D133" t="s">
        <v>10</v>
      </c>
      <c r="E133" t="s">
        <v>717</v>
      </c>
      <c r="F133" s="1">
        <v>4467.6000000000004</v>
      </c>
      <c r="G133" s="1">
        <v>275.22000000000003</v>
      </c>
      <c r="H133" s="2">
        <f t="shared" ref="H133:H196" si="2">F133-G133</f>
        <v>4192.38</v>
      </c>
    </row>
    <row r="134" spans="1:8" x14ac:dyDescent="0.25">
      <c r="A134">
        <v>131</v>
      </c>
      <c r="C134" t="s">
        <v>82</v>
      </c>
      <c r="D134" t="s">
        <v>147</v>
      </c>
      <c r="E134" t="s">
        <v>718</v>
      </c>
      <c r="F134" s="1">
        <v>7000</v>
      </c>
      <c r="G134" s="1">
        <v>550.75</v>
      </c>
      <c r="H134" s="2">
        <f t="shared" si="2"/>
        <v>6449.25</v>
      </c>
    </row>
    <row r="135" spans="1:8" x14ac:dyDescent="0.25">
      <c r="A135">
        <v>132</v>
      </c>
      <c r="C135" t="s">
        <v>407</v>
      </c>
      <c r="D135" t="s">
        <v>719</v>
      </c>
      <c r="E135" t="s">
        <v>720</v>
      </c>
      <c r="F135" s="1">
        <v>10619.1</v>
      </c>
      <c r="G135" s="1">
        <v>1159.1199999999999</v>
      </c>
      <c r="H135" s="2">
        <f t="shared" si="2"/>
        <v>9459.98</v>
      </c>
    </row>
    <row r="136" spans="1:8" x14ac:dyDescent="0.25">
      <c r="A136">
        <v>133</v>
      </c>
      <c r="C136" t="s">
        <v>147</v>
      </c>
      <c r="D136" t="s">
        <v>621</v>
      </c>
      <c r="E136" t="s">
        <v>325</v>
      </c>
      <c r="F136" s="1">
        <v>12408.84</v>
      </c>
      <c r="G136" s="1">
        <v>1541.41</v>
      </c>
      <c r="H136" s="2">
        <f t="shared" si="2"/>
        <v>10867.43</v>
      </c>
    </row>
    <row r="137" spans="1:8" x14ac:dyDescent="0.25">
      <c r="A137">
        <v>134</v>
      </c>
      <c r="C137" t="s">
        <v>147</v>
      </c>
      <c r="D137" t="s">
        <v>172</v>
      </c>
      <c r="E137" t="s">
        <v>721</v>
      </c>
      <c r="F137" s="1">
        <v>6648.7326300000041</v>
      </c>
      <c r="G137" s="1">
        <v>512.53</v>
      </c>
      <c r="H137" s="2">
        <f t="shared" si="2"/>
        <v>6136.2026300000043</v>
      </c>
    </row>
    <row r="138" spans="1:8" x14ac:dyDescent="0.25">
      <c r="A138">
        <v>135</v>
      </c>
      <c r="C138" t="s">
        <v>147</v>
      </c>
      <c r="D138" t="s">
        <v>347</v>
      </c>
      <c r="E138" t="s">
        <v>595</v>
      </c>
      <c r="F138" s="1">
        <v>8500</v>
      </c>
      <c r="G138" s="1">
        <v>770.3</v>
      </c>
      <c r="H138" s="2">
        <f t="shared" si="2"/>
        <v>7729.7</v>
      </c>
    </row>
    <row r="139" spans="1:8" x14ac:dyDescent="0.25">
      <c r="A139">
        <v>136</v>
      </c>
      <c r="C139" t="s">
        <v>147</v>
      </c>
      <c r="D139" t="s">
        <v>552</v>
      </c>
      <c r="E139" t="s">
        <v>473</v>
      </c>
      <c r="F139" s="1">
        <v>19534.824000000008</v>
      </c>
      <c r="G139" s="1">
        <v>3063.52</v>
      </c>
      <c r="H139" s="2">
        <f t="shared" si="2"/>
        <v>16471.304000000007</v>
      </c>
    </row>
    <row r="140" spans="1:8" x14ac:dyDescent="0.25">
      <c r="A140">
        <v>137</v>
      </c>
      <c r="C140" t="s">
        <v>722</v>
      </c>
      <c r="D140" t="s">
        <v>723</v>
      </c>
      <c r="E140" t="s">
        <v>281</v>
      </c>
      <c r="F140" s="1">
        <v>30000</v>
      </c>
      <c r="G140" s="1">
        <v>5498.25</v>
      </c>
      <c r="H140" s="2">
        <f t="shared" si="2"/>
        <v>24501.75</v>
      </c>
    </row>
    <row r="141" spans="1:8" x14ac:dyDescent="0.25">
      <c r="A141">
        <v>138</v>
      </c>
      <c r="C141" t="s">
        <v>722</v>
      </c>
      <c r="D141" t="s">
        <v>723</v>
      </c>
      <c r="E141" t="s">
        <v>484</v>
      </c>
      <c r="F141" s="1">
        <v>8825.5462499999994</v>
      </c>
      <c r="G141" s="1">
        <v>826.69</v>
      </c>
      <c r="H141" s="2">
        <f t="shared" si="2"/>
        <v>7998.8562499999989</v>
      </c>
    </row>
    <row r="142" spans="1:8" x14ac:dyDescent="0.25">
      <c r="A142">
        <v>139</v>
      </c>
      <c r="C142" t="s">
        <v>157</v>
      </c>
      <c r="D142" t="s">
        <v>196</v>
      </c>
      <c r="E142" t="s">
        <v>724</v>
      </c>
      <c r="F142" s="1">
        <v>8539.6920000000009</v>
      </c>
      <c r="G142" s="1">
        <v>776.65</v>
      </c>
      <c r="H142" s="2">
        <f t="shared" si="2"/>
        <v>7763.0420000000013</v>
      </c>
    </row>
    <row r="143" spans="1:8" x14ac:dyDescent="0.25">
      <c r="A143">
        <v>140</v>
      </c>
      <c r="C143" t="s">
        <v>157</v>
      </c>
      <c r="D143" t="s">
        <v>725</v>
      </c>
      <c r="E143" t="s">
        <v>726</v>
      </c>
      <c r="F143" s="1">
        <v>10000</v>
      </c>
      <c r="G143" s="1">
        <v>1037.1500000000001</v>
      </c>
      <c r="H143" s="2">
        <f t="shared" si="2"/>
        <v>8962.85</v>
      </c>
    </row>
    <row r="144" spans="1:8" x14ac:dyDescent="0.25">
      <c r="A144">
        <v>141</v>
      </c>
      <c r="C144" t="s">
        <v>727</v>
      </c>
      <c r="D144" t="s">
        <v>14</v>
      </c>
      <c r="E144" t="s">
        <v>728</v>
      </c>
      <c r="F144" s="1">
        <v>11307.14</v>
      </c>
      <c r="G144" s="1">
        <v>1306.0899999999999</v>
      </c>
      <c r="H144" s="2">
        <f t="shared" si="2"/>
        <v>10001.049999999999</v>
      </c>
    </row>
    <row r="145" spans="1:8" x14ac:dyDescent="0.25">
      <c r="A145">
        <v>142</v>
      </c>
      <c r="C145" t="s">
        <v>38</v>
      </c>
      <c r="D145" t="s">
        <v>644</v>
      </c>
      <c r="E145" t="s">
        <v>729</v>
      </c>
      <c r="F145" s="1">
        <v>6648.7326300000041</v>
      </c>
      <c r="G145" s="1">
        <v>512.53</v>
      </c>
      <c r="H145" s="2">
        <f t="shared" si="2"/>
        <v>6136.2026300000043</v>
      </c>
    </row>
    <row r="146" spans="1:8" x14ac:dyDescent="0.25">
      <c r="A146">
        <v>143</v>
      </c>
      <c r="C146" t="s">
        <v>38</v>
      </c>
      <c r="D146" t="s">
        <v>147</v>
      </c>
      <c r="E146" t="s">
        <v>730</v>
      </c>
      <c r="F146" s="1">
        <v>17652.838299999999</v>
      </c>
      <c r="G146" s="1">
        <v>2661.53</v>
      </c>
      <c r="H146" s="2">
        <f t="shared" si="2"/>
        <v>14991.308299999999</v>
      </c>
    </row>
    <row r="147" spans="1:8" x14ac:dyDescent="0.25">
      <c r="A147">
        <v>144</v>
      </c>
      <c r="C147" t="s">
        <v>38</v>
      </c>
      <c r="D147" t="s">
        <v>32</v>
      </c>
      <c r="E147" t="s">
        <v>281</v>
      </c>
      <c r="F147" s="1">
        <v>400</v>
      </c>
      <c r="G147" s="1">
        <v>7.68</v>
      </c>
      <c r="H147" s="2">
        <f t="shared" si="2"/>
        <v>392.32</v>
      </c>
    </row>
    <row r="148" spans="1:8" x14ac:dyDescent="0.25">
      <c r="A148">
        <v>145</v>
      </c>
      <c r="C148" t="s">
        <v>38</v>
      </c>
      <c r="D148" t="s">
        <v>731</v>
      </c>
      <c r="E148" t="s">
        <v>732</v>
      </c>
      <c r="F148" s="1">
        <v>5920.2000000000007</v>
      </c>
      <c r="G148" s="1">
        <v>433.26</v>
      </c>
      <c r="H148" s="2">
        <f t="shared" si="2"/>
        <v>5486.9400000000005</v>
      </c>
    </row>
    <row r="149" spans="1:8" x14ac:dyDescent="0.25">
      <c r="A149">
        <v>146</v>
      </c>
      <c r="C149" t="s">
        <v>152</v>
      </c>
      <c r="D149" t="s">
        <v>733</v>
      </c>
      <c r="E149" t="s">
        <v>734</v>
      </c>
      <c r="F149" s="1">
        <v>40000</v>
      </c>
      <c r="G149" s="1">
        <v>8320.9</v>
      </c>
      <c r="H149" s="2">
        <f t="shared" si="2"/>
        <v>31679.1</v>
      </c>
    </row>
    <row r="150" spans="1:8" x14ac:dyDescent="0.25">
      <c r="A150">
        <v>147</v>
      </c>
      <c r="C150" t="s">
        <v>152</v>
      </c>
      <c r="D150" t="s">
        <v>735</v>
      </c>
      <c r="E150" t="s">
        <v>736</v>
      </c>
      <c r="F150" s="1">
        <v>5598.9500000000007</v>
      </c>
      <c r="G150" s="1">
        <v>398.31</v>
      </c>
      <c r="H150" s="2">
        <f t="shared" si="2"/>
        <v>5200.6400000000003</v>
      </c>
    </row>
    <row r="151" spans="1:8" x14ac:dyDescent="0.25">
      <c r="A151">
        <v>148</v>
      </c>
      <c r="C151" t="s">
        <v>665</v>
      </c>
      <c r="D151" t="s">
        <v>161</v>
      </c>
      <c r="E151" t="s">
        <v>737</v>
      </c>
      <c r="F151" s="1">
        <v>5506.0599999999995</v>
      </c>
      <c r="G151" s="1">
        <v>388.21</v>
      </c>
      <c r="H151" s="2">
        <f t="shared" si="2"/>
        <v>5117.8499999999995</v>
      </c>
    </row>
    <row r="152" spans="1:8" x14ac:dyDescent="0.25">
      <c r="A152">
        <v>149</v>
      </c>
      <c r="C152" t="s">
        <v>97</v>
      </c>
      <c r="D152" t="s">
        <v>526</v>
      </c>
      <c r="E152" t="s">
        <v>579</v>
      </c>
      <c r="F152" s="1">
        <v>6648.732630000005</v>
      </c>
      <c r="G152" s="1">
        <v>512.53</v>
      </c>
      <c r="H152" s="2">
        <f t="shared" si="2"/>
        <v>6136.2026300000052</v>
      </c>
    </row>
    <row r="153" spans="1:8" x14ac:dyDescent="0.25">
      <c r="A153">
        <v>150</v>
      </c>
      <c r="C153" t="s">
        <v>97</v>
      </c>
      <c r="D153" t="s">
        <v>1019</v>
      </c>
      <c r="E153" t="s">
        <v>128</v>
      </c>
      <c r="F153" s="1">
        <v>6279.3585950000052</v>
      </c>
      <c r="G153" s="1">
        <v>472.34</v>
      </c>
      <c r="H153" s="2">
        <f t="shared" si="2"/>
        <v>5807.018595000005</v>
      </c>
    </row>
    <row r="154" spans="1:8" x14ac:dyDescent="0.25">
      <c r="A154">
        <v>151</v>
      </c>
      <c r="C154" t="s">
        <v>97</v>
      </c>
      <c r="D154" t="s">
        <v>97</v>
      </c>
      <c r="E154" t="s">
        <v>739</v>
      </c>
      <c r="F154" s="1">
        <v>6648.7326300000041</v>
      </c>
      <c r="G154" s="1">
        <v>512.53</v>
      </c>
      <c r="H154" s="2">
        <f t="shared" si="2"/>
        <v>6136.2026300000043</v>
      </c>
    </row>
    <row r="155" spans="1:8" x14ac:dyDescent="0.25">
      <c r="A155">
        <v>152</v>
      </c>
      <c r="C155" t="s">
        <v>97</v>
      </c>
      <c r="D155" t="s">
        <v>740</v>
      </c>
      <c r="E155" t="s">
        <v>344</v>
      </c>
      <c r="F155" s="1">
        <v>5580.0599999999986</v>
      </c>
      <c r="G155" s="1">
        <v>396.26</v>
      </c>
      <c r="H155" s="2">
        <f t="shared" si="2"/>
        <v>5183.7999999999984</v>
      </c>
    </row>
    <row r="156" spans="1:8" x14ac:dyDescent="0.25">
      <c r="A156">
        <v>153</v>
      </c>
      <c r="C156" t="s">
        <v>97</v>
      </c>
      <c r="D156" t="s">
        <v>741</v>
      </c>
      <c r="E156" t="s">
        <v>742</v>
      </c>
      <c r="F156" s="1">
        <v>6648.7326300000041</v>
      </c>
      <c r="G156" s="1">
        <v>512.53</v>
      </c>
      <c r="H156" s="2">
        <f t="shared" si="2"/>
        <v>6136.2026300000043</v>
      </c>
    </row>
    <row r="157" spans="1:8" x14ac:dyDescent="0.25">
      <c r="A157">
        <v>154</v>
      </c>
      <c r="C157" t="s">
        <v>140</v>
      </c>
      <c r="D157" t="s">
        <v>743</v>
      </c>
      <c r="E157" t="s">
        <v>744</v>
      </c>
      <c r="F157" s="1">
        <v>15774.961400000011</v>
      </c>
      <c r="G157" s="1">
        <v>2260.41</v>
      </c>
      <c r="H157" s="2">
        <f t="shared" si="2"/>
        <v>13514.551400000011</v>
      </c>
    </row>
    <row r="158" spans="1:8" x14ac:dyDescent="0.25">
      <c r="A158">
        <v>155</v>
      </c>
      <c r="C158" t="s">
        <v>140</v>
      </c>
      <c r="D158" t="s">
        <v>963</v>
      </c>
      <c r="E158" t="s">
        <v>964</v>
      </c>
      <c r="F158" s="1">
        <v>30000</v>
      </c>
      <c r="G158" s="1">
        <v>5498.25</v>
      </c>
      <c r="H158" s="2">
        <f t="shared" si="2"/>
        <v>24501.75</v>
      </c>
    </row>
    <row r="159" spans="1:8" x14ac:dyDescent="0.25">
      <c r="A159">
        <v>156</v>
      </c>
      <c r="C159" t="s">
        <v>97</v>
      </c>
      <c r="D159" t="s">
        <v>451</v>
      </c>
      <c r="E159" t="s">
        <v>745</v>
      </c>
      <c r="F159" s="1">
        <v>12272.3</v>
      </c>
      <c r="G159" s="1">
        <v>1512.24</v>
      </c>
      <c r="H159" s="2">
        <f t="shared" si="2"/>
        <v>10760.06</v>
      </c>
    </row>
    <row r="160" spans="1:8" x14ac:dyDescent="0.25">
      <c r="A160">
        <v>157</v>
      </c>
      <c r="C160" t="s">
        <v>97</v>
      </c>
      <c r="D160" t="s">
        <v>746</v>
      </c>
      <c r="E160" t="s">
        <v>264</v>
      </c>
      <c r="F160" s="1">
        <v>2421.8999999999996</v>
      </c>
      <c r="G160" s="1">
        <v>132.77000000000001</v>
      </c>
      <c r="H160" s="2">
        <f t="shared" si="2"/>
        <v>2289.1299999999997</v>
      </c>
    </row>
    <row r="161" spans="1:8" x14ac:dyDescent="0.25">
      <c r="A161">
        <v>158</v>
      </c>
      <c r="C161" t="s">
        <v>140</v>
      </c>
      <c r="D161" t="s">
        <v>747</v>
      </c>
      <c r="E161" t="s">
        <v>748</v>
      </c>
      <c r="F161" s="1">
        <v>6525.7500000000009</v>
      </c>
      <c r="G161" s="1">
        <v>499.15</v>
      </c>
      <c r="H161" s="2">
        <f t="shared" si="2"/>
        <v>6026.6000000000013</v>
      </c>
    </row>
    <row r="162" spans="1:8" x14ac:dyDescent="0.25">
      <c r="A162">
        <v>159</v>
      </c>
      <c r="C162" t="s">
        <v>749</v>
      </c>
      <c r="D162" t="s">
        <v>1020</v>
      </c>
      <c r="E162" t="s">
        <v>750</v>
      </c>
      <c r="F162" s="1">
        <v>13656.498749999999</v>
      </c>
      <c r="G162" s="1">
        <v>1807.91</v>
      </c>
      <c r="H162" s="2">
        <f t="shared" si="2"/>
        <v>11848.588749999999</v>
      </c>
    </row>
    <row r="163" spans="1:8" x14ac:dyDescent="0.25">
      <c r="A163">
        <v>160</v>
      </c>
      <c r="C163" t="s">
        <v>749</v>
      </c>
      <c r="D163" t="s">
        <v>751</v>
      </c>
      <c r="E163" t="s">
        <v>393</v>
      </c>
      <c r="F163" s="1">
        <v>9208.3760000000002</v>
      </c>
      <c r="G163" s="1">
        <v>895.29</v>
      </c>
      <c r="H163" s="2">
        <f t="shared" si="2"/>
        <v>8313.0859999999993</v>
      </c>
    </row>
    <row r="164" spans="1:8" x14ac:dyDescent="0.25">
      <c r="A164">
        <v>161</v>
      </c>
      <c r="C164" t="s">
        <v>749</v>
      </c>
      <c r="D164" t="s">
        <v>32</v>
      </c>
      <c r="E164" t="s">
        <v>104</v>
      </c>
      <c r="F164" s="1">
        <v>15070.460628000012</v>
      </c>
      <c r="G164" s="1">
        <v>2109.9299999999998</v>
      </c>
      <c r="H164" s="2">
        <f t="shared" si="2"/>
        <v>12960.530628000011</v>
      </c>
    </row>
    <row r="165" spans="1:8" x14ac:dyDescent="0.25">
      <c r="A165">
        <v>162</v>
      </c>
      <c r="C165" t="s">
        <v>749</v>
      </c>
      <c r="D165" t="s">
        <v>752</v>
      </c>
      <c r="E165" t="s">
        <v>160</v>
      </c>
      <c r="F165" s="1">
        <v>13022.666999999999</v>
      </c>
      <c r="G165" s="1">
        <v>1672.52</v>
      </c>
      <c r="H165" s="2">
        <f t="shared" si="2"/>
        <v>11350.146999999999</v>
      </c>
    </row>
    <row r="166" spans="1:8" x14ac:dyDescent="0.25">
      <c r="A166">
        <v>163</v>
      </c>
      <c r="C166" t="s">
        <v>753</v>
      </c>
      <c r="D166" t="s">
        <v>754</v>
      </c>
      <c r="E166" t="s">
        <v>142</v>
      </c>
      <c r="F166" s="1">
        <v>9772.56</v>
      </c>
      <c r="G166" s="1">
        <v>996.39</v>
      </c>
      <c r="H166" s="2">
        <f t="shared" si="2"/>
        <v>8776.17</v>
      </c>
    </row>
    <row r="167" spans="1:8" x14ac:dyDescent="0.25">
      <c r="A167">
        <v>164</v>
      </c>
      <c r="C167" t="s">
        <v>753</v>
      </c>
      <c r="D167" t="s">
        <v>631</v>
      </c>
      <c r="E167" t="s">
        <v>755</v>
      </c>
      <c r="F167" s="1">
        <v>4706.9579999999996</v>
      </c>
      <c r="G167" s="1">
        <v>301.26</v>
      </c>
      <c r="H167" s="2">
        <f t="shared" si="2"/>
        <v>4405.6979999999994</v>
      </c>
    </row>
    <row r="168" spans="1:8" x14ac:dyDescent="0.25">
      <c r="A168">
        <v>165</v>
      </c>
      <c r="C168" t="s">
        <v>756</v>
      </c>
      <c r="D168" t="s">
        <v>147</v>
      </c>
      <c r="E168" t="s">
        <v>325</v>
      </c>
      <c r="F168" s="1">
        <v>5931.44</v>
      </c>
      <c r="G168" s="1">
        <v>434.49</v>
      </c>
      <c r="H168" s="2">
        <f t="shared" si="2"/>
        <v>5496.95</v>
      </c>
    </row>
    <row r="169" spans="1:8" x14ac:dyDescent="0.25">
      <c r="A169">
        <v>166</v>
      </c>
      <c r="C169" t="s">
        <v>735</v>
      </c>
      <c r="D169" t="s">
        <v>757</v>
      </c>
      <c r="E169" t="s">
        <v>168</v>
      </c>
      <c r="F169" s="1">
        <v>16208.099999999999</v>
      </c>
      <c r="G169" s="1">
        <v>2352.9299999999998</v>
      </c>
      <c r="H169" s="2">
        <f t="shared" si="2"/>
        <v>13855.169999999998</v>
      </c>
    </row>
    <row r="170" spans="1:8" x14ac:dyDescent="0.25">
      <c r="A170">
        <v>167</v>
      </c>
      <c r="C170" t="s">
        <v>735</v>
      </c>
      <c r="D170" t="s">
        <v>88</v>
      </c>
      <c r="E170" t="s">
        <v>691</v>
      </c>
      <c r="F170" s="1">
        <v>19352.924999999999</v>
      </c>
      <c r="G170" s="1">
        <v>3024.67</v>
      </c>
      <c r="H170" s="2">
        <f t="shared" si="2"/>
        <v>16328.254999999999</v>
      </c>
    </row>
    <row r="171" spans="1:8" x14ac:dyDescent="0.25">
      <c r="A171">
        <v>168</v>
      </c>
      <c r="C171" t="s">
        <v>740</v>
      </c>
      <c r="D171" t="s">
        <v>564</v>
      </c>
      <c r="E171" t="s">
        <v>160</v>
      </c>
      <c r="F171" s="1">
        <v>13656.498749999999</v>
      </c>
      <c r="G171" s="1">
        <v>1807.91</v>
      </c>
      <c r="H171" s="2">
        <f t="shared" si="2"/>
        <v>11848.588749999999</v>
      </c>
    </row>
    <row r="172" spans="1:8" x14ac:dyDescent="0.25">
      <c r="A172">
        <v>169</v>
      </c>
      <c r="C172" t="s">
        <v>758</v>
      </c>
      <c r="D172" t="s">
        <v>759</v>
      </c>
      <c r="E172" t="s">
        <v>760</v>
      </c>
      <c r="F172" s="1">
        <v>5000</v>
      </c>
      <c r="G172" s="1">
        <v>333.15</v>
      </c>
      <c r="H172" s="2">
        <f t="shared" si="2"/>
        <v>4666.8500000000004</v>
      </c>
    </row>
    <row r="173" spans="1:8" x14ac:dyDescent="0.25">
      <c r="A173">
        <v>170</v>
      </c>
      <c r="C173" t="s">
        <v>761</v>
      </c>
      <c r="D173" t="s">
        <v>762</v>
      </c>
      <c r="E173" t="s">
        <v>763</v>
      </c>
      <c r="F173" s="1">
        <v>2807.76</v>
      </c>
      <c r="G173" s="1">
        <v>157.47</v>
      </c>
      <c r="H173" s="2">
        <f t="shared" si="2"/>
        <v>2650.2900000000004</v>
      </c>
    </row>
    <row r="174" spans="1:8" x14ac:dyDescent="0.25">
      <c r="A174">
        <v>171</v>
      </c>
      <c r="C174" t="s">
        <v>764</v>
      </c>
      <c r="D174" t="s">
        <v>320</v>
      </c>
      <c r="E174" t="s">
        <v>765</v>
      </c>
      <c r="F174" s="1">
        <v>15070.460628000012</v>
      </c>
      <c r="G174" s="1">
        <v>2109.9299999999998</v>
      </c>
      <c r="H174" s="2">
        <f t="shared" si="2"/>
        <v>12960.530628000011</v>
      </c>
    </row>
    <row r="175" spans="1:8" x14ac:dyDescent="0.25">
      <c r="A175">
        <v>172</v>
      </c>
      <c r="C175" t="s">
        <v>764</v>
      </c>
      <c r="D175" t="s">
        <v>766</v>
      </c>
      <c r="E175" t="s">
        <v>767</v>
      </c>
      <c r="F175" s="1">
        <v>8897.159999999998</v>
      </c>
      <c r="G175" s="1">
        <v>839.52</v>
      </c>
      <c r="H175" s="2">
        <f t="shared" si="2"/>
        <v>8057.6399999999976</v>
      </c>
    </row>
    <row r="176" spans="1:8" x14ac:dyDescent="0.25">
      <c r="A176">
        <v>173</v>
      </c>
      <c r="C176" t="s">
        <v>768</v>
      </c>
      <c r="D176" t="s">
        <v>188</v>
      </c>
      <c r="E176" t="s">
        <v>615</v>
      </c>
      <c r="F176" s="1">
        <v>12004.656137500009</v>
      </c>
      <c r="G176" s="1">
        <v>1455.07</v>
      </c>
      <c r="H176" s="2">
        <f t="shared" si="2"/>
        <v>10549.586137500009</v>
      </c>
    </row>
    <row r="177" spans="1:8" x14ac:dyDescent="0.25">
      <c r="A177">
        <v>174</v>
      </c>
      <c r="C177" t="s">
        <v>768</v>
      </c>
      <c r="D177" t="s">
        <v>3</v>
      </c>
      <c r="E177" t="s">
        <v>367</v>
      </c>
      <c r="F177" s="1">
        <v>9922.0319999999992</v>
      </c>
      <c r="G177" s="1">
        <v>1023.18</v>
      </c>
      <c r="H177" s="2">
        <f t="shared" si="2"/>
        <v>8898.851999999999</v>
      </c>
    </row>
    <row r="178" spans="1:8" x14ac:dyDescent="0.25">
      <c r="A178">
        <v>175</v>
      </c>
      <c r="C178" t="s">
        <v>769</v>
      </c>
      <c r="D178" t="s">
        <v>84</v>
      </c>
      <c r="E178" t="s">
        <v>770</v>
      </c>
      <c r="F178" s="1">
        <v>8656.9579288025889</v>
      </c>
      <c r="G178" s="1">
        <v>796.48</v>
      </c>
      <c r="H178" s="2">
        <f t="shared" si="2"/>
        <v>7860.4779288025893</v>
      </c>
    </row>
    <row r="179" spans="1:8" x14ac:dyDescent="0.25">
      <c r="A179">
        <v>176</v>
      </c>
      <c r="C179" t="s">
        <v>769</v>
      </c>
      <c r="D179" t="s">
        <v>97</v>
      </c>
      <c r="E179" t="s">
        <v>771</v>
      </c>
      <c r="F179" s="1">
        <v>10241</v>
      </c>
      <c r="G179" s="1">
        <v>1080.3399999999999</v>
      </c>
      <c r="H179" s="2">
        <f t="shared" si="2"/>
        <v>9160.66</v>
      </c>
    </row>
    <row r="180" spans="1:8" x14ac:dyDescent="0.25">
      <c r="A180">
        <v>177</v>
      </c>
      <c r="C180" t="s">
        <v>425</v>
      </c>
      <c r="D180" t="s">
        <v>114</v>
      </c>
      <c r="E180" t="s">
        <v>772</v>
      </c>
      <c r="F180" s="1">
        <v>4000</v>
      </c>
      <c r="G180" s="1">
        <v>233.77</v>
      </c>
      <c r="H180" s="2">
        <f t="shared" si="2"/>
        <v>3766.23</v>
      </c>
    </row>
    <row r="181" spans="1:8" x14ac:dyDescent="0.25">
      <c r="A181">
        <v>178</v>
      </c>
      <c r="C181" t="s">
        <v>539</v>
      </c>
      <c r="D181" t="s">
        <v>161</v>
      </c>
      <c r="E181" t="s">
        <v>773</v>
      </c>
      <c r="F181" s="1">
        <v>19084.317999999999</v>
      </c>
      <c r="G181" s="1">
        <v>2967.29</v>
      </c>
      <c r="H181" s="2">
        <f t="shared" si="2"/>
        <v>16117.027999999998</v>
      </c>
    </row>
    <row r="182" spans="1:8" x14ac:dyDescent="0.25">
      <c r="A182">
        <v>179</v>
      </c>
      <c r="C182" t="s">
        <v>774</v>
      </c>
      <c r="D182" t="s">
        <v>147</v>
      </c>
      <c r="E182" t="s">
        <v>775</v>
      </c>
      <c r="F182" s="1">
        <v>5930.5199999999995</v>
      </c>
      <c r="G182" s="1">
        <v>434.39</v>
      </c>
      <c r="H182" s="2">
        <f t="shared" si="2"/>
        <v>5496.1299999999992</v>
      </c>
    </row>
    <row r="183" spans="1:8" x14ac:dyDescent="0.25">
      <c r="A183">
        <v>180</v>
      </c>
      <c r="C183" t="s">
        <v>774</v>
      </c>
      <c r="E183" t="s">
        <v>776</v>
      </c>
      <c r="F183" s="1">
        <v>3528.3199999999997</v>
      </c>
      <c r="G183" s="1">
        <v>203.58</v>
      </c>
      <c r="H183" s="2">
        <f t="shared" si="2"/>
        <v>3324.74</v>
      </c>
    </row>
    <row r="184" spans="1:8" x14ac:dyDescent="0.25">
      <c r="A184">
        <v>181</v>
      </c>
      <c r="C184" t="s">
        <v>114</v>
      </c>
      <c r="D184" t="s">
        <v>140</v>
      </c>
      <c r="E184" t="s">
        <v>777</v>
      </c>
      <c r="F184" s="1">
        <v>9000</v>
      </c>
      <c r="G184" s="1">
        <v>857.95</v>
      </c>
      <c r="H184" s="2">
        <f t="shared" si="2"/>
        <v>8142.05</v>
      </c>
    </row>
    <row r="185" spans="1:8" x14ac:dyDescent="0.25">
      <c r="A185">
        <v>182</v>
      </c>
      <c r="C185" t="s">
        <v>114</v>
      </c>
      <c r="D185" t="s">
        <v>237</v>
      </c>
      <c r="E185" t="s">
        <v>778</v>
      </c>
      <c r="F185" s="1">
        <v>2931.7049999999999</v>
      </c>
      <c r="G185" s="1">
        <v>165.4</v>
      </c>
      <c r="H185" s="2">
        <f t="shared" si="2"/>
        <v>2766.3049999999998</v>
      </c>
    </row>
    <row r="186" spans="1:8" x14ac:dyDescent="0.25">
      <c r="A186">
        <v>183</v>
      </c>
      <c r="C186" t="s">
        <v>114</v>
      </c>
      <c r="D186" t="s">
        <v>779</v>
      </c>
      <c r="E186" t="s">
        <v>780</v>
      </c>
      <c r="F186" s="1">
        <v>6000</v>
      </c>
      <c r="G186" s="1">
        <v>441.95</v>
      </c>
      <c r="H186" s="2">
        <f t="shared" si="2"/>
        <v>5558.05</v>
      </c>
    </row>
    <row r="187" spans="1:8" x14ac:dyDescent="0.25">
      <c r="A187">
        <v>184</v>
      </c>
      <c r="C187" t="s">
        <v>114</v>
      </c>
      <c r="D187" t="s">
        <v>781</v>
      </c>
      <c r="E187" t="s">
        <v>115</v>
      </c>
      <c r="F187" s="1">
        <v>2954.86</v>
      </c>
      <c r="G187" s="1">
        <v>166.88</v>
      </c>
      <c r="H187" s="2">
        <f t="shared" si="2"/>
        <v>2787.98</v>
      </c>
    </row>
    <row r="188" spans="1:8" x14ac:dyDescent="0.25">
      <c r="A188">
        <v>185</v>
      </c>
      <c r="C188" t="s">
        <v>782</v>
      </c>
      <c r="D188" t="s">
        <v>576</v>
      </c>
      <c r="E188" t="s">
        <v>783</v>
      </c>
      <c r="F188" s="1">
        <v>6916.3499999999995</v>
      </c>
      <c r="G188" s="1">
        <v>541.65</v>
      </c>
      <c r="H188" s="2">
        <f t="shared" si="2"/>
        <v>6374.7</v>
      </c>
    </row>
    <row r="189" spans="1:8" x14ac:dyDescent="0.25">
      <c r="A189">
        <v>186</v>
      </c>
      <c r="C189" t="s">
        <v>784</v>
      </c>
      <c r="D189" t="s">
        <v>73</v>
      </c>
      <c r="E189" t="s">
        <v>428</v>
      </c>
      <c r="F189" s="1">
        <v>5500</v>
      </c>
      <c r="G189" s="1">
        <v>387.55</v>
      </c>
      <c r="H189" s="2">
        <f t="shared" si="2"/>
        <v>5112.45</v>
      </c>
    </row>
    <row r="190" spans="1:8" x14ac:dyDescent="0.25">
      <c r="A190">
        <v>187</v>
      </c>
      <c r="C190" t="s">
        <v>784</v>
      </c>
      <c r="D190" t="s">
        <v>554</v>
      </c>
      <c r="E190" t="s">
        <v>132</v>
      </c>
      <c r="F190" s="1">
        <v>2485.86</v>
      </c>
      <c r="G190" s="1">
        <v>136.87</v>
      </c>
      <c r="H190" s="2">
        <f t="shared" si="2"/>
        <v>2348.9900000000002</v>
      </c>
    </row>
    <row r="191" spans="1:8" x14ac:dyDescent="0.25">
      <c r="A191">
        <v>188</v>
      </c>
      <c r="C191" t="s">
        <v>784</v>
      </c>
      <c r="D191" t="s">
        <v>785</v>
      </c>
      <c r="E191" t="s">
        <v>471</v>
      </c>
      <c r="F191" s="1">
        <v>8825.5462499999994</v>
      </c>
      <c r="G191" s="1">
        <v>826.69</v>
      </c>
      <c r="H191" s="2">
        <f t="shared" si="2"/>
        <v>7998.8562499999989</v>
      </c>
    </row>
    <row r="192" spans="1:8" x14ac:dyDescent="0.25">
      <c r="A192">
        <v>189</v>
      </c>
      <c r="C192" t="s">
        <v>784</v>
      </c>
      <c r="D192" t="s">
        <v>786</v>
      </c>
      <c r="E192" t="s">
        <v>80</v>
      </c>
      <c r="F192" s="1">
        <v>9922.0319999999992</v>
      </c>
      <c r="G192" s="1">
        <v>1023.18</v>
      </c>
      <c r="H192" s="2">
        <f t="shared" si="2"/>
        <v>8898.851999999999</v>
      </c>
    </row>
    <row r="193" spans="1:8" x14ac:dyDescent="0.25">
      <c r="A193">
        <v>190</v>
      </c>
      <c r="C193" t="s">
        <v>787</v>
      </c>
      <c r="D193" t="s">
        <v>519</v>
      </c>
      <c r="E193" t="s">
        <v>788</v>
      </c>
      <c r="F193" s="1">
        <v>10619.1</v>
      </c>
      <c r="G193" s="1">
        <v>1159.1199999999999</v>
      </c>
      <c r="H193" s="2">
        <f t="shared" si="2"/>
        <v>9459.98</v>
      </c>
    </row>
    <row r="194" spans="1:8" x14ac:dyDescent="0.25">
      <c r="A194">
        <v>191</v>
      </c>
      <c r="C194" t="s">
        <v>787</v>
      </c>
      <c r="D194" t="s">
        <v>137</v>
      </c>
      <c r="E194" t="s">
        <v>789</v>
      </c>
      <c r="F194" s="1">
        <v>8272.56</v>
      </c>
      <c r="G194" s="1">
        <v>733.91</v>
      </c>
      <c r="H194" s="2">
        <f t="shared" si="2"/>
        <v>7538.65</v>
      </c>
    </row>
    <row r="195" spans="1:8" x14ac:dyDescent="0.25">
      <c r="A195">
        <v>192</v>
      </c>
      <c r="C195" t="s">
        <v>594</v>
      </c>
      <c r="D195" t="s">
        <v>790</v>
      </c>
      <c r="E195" t="s">
        <v>550</v>
      </c>
      <c r="F195" s="1">
        <v>6630.66</v>
      </c>
      <c r="G195" s="1">
        <v>510.56</v>
      </c>
      <c r="H195" s="2">
        <f t="shared" si="2"/>
        <v>6120.0999999999995</v>
      </c>
    </row>
    <row r="196" spans="1:8" x14ac:dyDescent="0.25">
      <c r="A196">
        <v>193</v>
      </c>
      <c r="C196" t="s">
        <v>791</v>
      </c>
      <c r="D196" t="s">
        <v>710</v>
      </c>
      <c r="E196" t="s">
        <v>792</v>
      </c>
      <c r="F196" s="1">
        <v>1820.5249999999999</v>
      </c>
      <c r="G196" s="1">
        <v>94.28</v>
      </c>
      <c r="H196" s="2">
        <f t="shared" si="2"/>
        <v>1726.2449999999999</v>
      </c>
    </row>
    <row r="197" spans="1:8" x14ac:dyDescent="0.25">
      <c r="A197">
        <v>194</v>
      </c>
      <c r="C197" t="s">
        <v>793</v>
      </c>
      <c r="D197" t="s">
        <v>620</v>
      </c>
      <c r="E197" t="s">
        <v>165</v>
      </c>
      <c r="F197" s="1">
        <v>12854.216418000007</v>
      </c>
      <c r="G197" s="1">
        <v>1636.54</v>
      </c>
      <c r="H197" s="2">
        <f t="shared" ref="H197:H260" si="3">F197-G197</f>
        <v>11217.676418000006</v>
      </c>
    </row>
    <row r="198" spans="1:8" x14ac:dyDescent="0.25">
      <c r="A198">
        <v>195</v>
      </c>
      <c r="C198" t="s">
        <v>794</v>
      </c>
      <c r="D198" t="s">
        <v>644</v>
      </c>
      <c r="E198" t="s">
        <v>795</v>
      </c>
      <c r="F198" s="1">
        <v>8272.56</v>
      </c>
      <c r="G198" s="1">
        <v>733.91</v>
      </c>
      <c r="H198" s="2">
        <f t="shared" si="3"/>
        <v>7538.65</v>
      </c>
    </row>
    <row r="199" spans="1:8" x14ac:dyDescent="0.25">
      <c r="A199">
        <v>196</v>
      </c>
      <c r="C199" t="s">
        <v>796</v>
      </c>
      <c r="D199" t="s">
        <v>32</v>
      </c>
      <c r="E199" t="s">
        <v>797</v>
      </c>
      <c r="F199" s="1">
        <v>5000</v>
      </c>
      <c r="G199" s="1">
        <v>333.15</v>
      </c>
      <c r="H199" s="2">
        <f t="shared" si="3"/>
        <v>4666.8500000000004</v>
      </c>
    </row>
    <row r="200" spans="1:8" x14ac:dyDescent="0.25">
      <c r="A200">
        <v>197</v>
      </c>
      <c r="C200" t="s">
        <v>552</v>
      </c>
      <c r="D200" t="s">
        <v>198</v>
      </c>
      <c r="E200" t="s">
        <v>798</v>
      </c>
      <c r="F200" s="1">
        <v>4981.8300000000008</v>
      </c>
      <c r="G200" s="1">
        <v>331.17</v>
      </c>
      <c r="H200" s="2">
        <f t="shared" si="3"/>
        <v>4650.6600000000008</v>
      </c>
    </row>
    <row r="201" spans="1:8" x14ac:dyDescent="0.25">
      <c r="A201">
        <v>198</v>
      </c>
      <c r="C201" t="s">
        <v>552</v>
      </c>
      <c r="D201" t="s">
        <v>799</v>
      </c>
      <c r="E201" t="s">
        <v>800</v>
      </c>
      <c r="F201" s="1">
        <v>7820.9995624738131</v>
      </c>
      <c r="G201" s="1">
        <v>661.66</v>
      </c>
      <c r="H201" s="2">
        <f t="shared" si="3"/>
        <v>7159.3395624738132</v>
      </c>
    </row>
    <row r="202" spans="1:8" x14ac:dyDescent="0.25">
      <c r="A202">
        <v>199</v>
      </c>
      <c r="C202" t="s">
        <v>3</v>
      </c>
      <c r="D202" t="s">
        <v>461</v>
      </c>
      <c r="E202" t="s">
        <v>801</v>
      </c>
      <c r="F202" s="1">
        <v>11081.221050000009</v>
      </c>
      <c r="G202" s="1">
        <v>1257.83</v>
      </c>
      <c r="H202" s="2">
        <f t="shared" si="3"/>
        <v>9823.3910500000093</v>
      </c>
    </row>
    <row r="203" spans="1:8" x14ac:dyDescent="0.25">
      <c r="A203">
        <v>200</v>
      </c>
      <c r="C203" t="s">
        <v>3</v>
      </c>
      <c r="D203" t="s">
        <v>283</v>
      </c>
      <c r="E203" t="s">
        <v>802</v>
      </c>
      <c r="F203" s="1">
        <v>6648.7326300000041</v>
      </c>
      <c r="G203" s="1">
        <v>512.53</v>
      </c>
      <c r="H203" s="2">
        <f t="shared" si="3"/>
        <v>6136.2026300000043</v>
      </c>
    </row>
    <row r="204" spans="1:8" x14ac:dyDescent="0.25">
      <c r="A204">
        <v>201</v>
      </c>
      <c r="C204" t="s">
        <v>3</v>
      </c>
      <c r="D204" t="s">
        <v>549</v>
      </c>
      <c r="E204" t="s">
        <v>803</v>
      </c>
      <c r="F204" s="1">
        <v>8272.56</v>
      </c>
      <c r="G204" s="1">
        <v>733.91</v>
      </c>
      <c r="H204" s="2">
        <f t="shared" si="3"/>
        <v>7538.65</v>
      </c>
    </row>
    <row r="205" spans="1:8" x14ac:dyDescent="0.25">
      <c r="A205">
        <v>202</v>
      </c>
      <c r="C205" t="s">
        <v>18</v>
      </c>
      <c r="D205" t="s">
        <v>172</v>
      </c>
      <c r="E205" t="s">
        <v>804</v>
      </c>
      <c r="F205" s="1">
        <v>6464.0456125000055</v>
      </c>
      <c r="G205" s="1">
        <v>492.43</v>
      </c>
      <c r="H205" s="2">
        <f t="shared" si="3"/>
        <v>5971.6156125000052</v>
      </c>
    </row>
    <row r="206" spans="1:8" x14ac:dyDescent="0.25">
      <c r="A206">
        <v>203</v>
      </c>
      <c r="C206" t="s">
        <v>18</v>
      </c>
      <c r="D206" t="s">
        <v>347</v>
      </c>
      <c r="E206" t="s">
        <v>965</v>
      </c>
      <c r="F206" s="1">
        <v>1315</v>
      </c>
      <c r="G206" s="1">
        <v>61.93</v>
      </c>
      <c r="H206" s="2">
        <f t="shared" si="3"/>
        <v>1253.07</v>
      </c>
    </row>
    <row r="207" spans="1:8" x14ac:dyDescent="0.25">
      <c r="A207">
        <v>204</v>
      </c>
      <c r="C207" t="s">
        <v>3</v>
      </c>
      <c r="D207" t="s">
        <v>607</v>
      </c>
      <c r="E207" t="s">
        <v>805</v>
      </c>
      <c r="F207" s="1">
        <v>9626.0999999999985</v>
      </c>
      <c r="G207" s="1">
        <v>970.15</v>
      </c>
      <c r="H207" s="2">
        <f t="shared" si="3"/>
        <v>8655.9499999999989</v>
      </c>
    </row>
    <row r="208" spans="1:8" x14ac:dyDescent="0.25">
      <c r="A208">
        <v>205</v>
      </c>
      <c r="C208" t="s">
        <v>3</v>
      </c>
      <c r="D208" t="s">
        <v>181</v>
      </c>
      <c r="E208" t="s">
        <v>384</v>
      </c>
      <c r="F208" s="1">
        <v>1000</v>
      </c>
      <c r="G208" s="1">
        <v>41.77</v>
      </c>
      <c r="H208" s="2">
        <f t="shared" si="3"/>
        <v>958.23</v>
      </c>
    </row>
    <row r="209" spans="1:8" x14ac:dyDescent="0.25">
      <c r="A209">
        <v>206</v>
      </c>
      <c r="C209" t="s">
        <v>3</v>
      </c>
      <c r="D209" t="s">
        <v>609</v>
      </c>
      <c r="E209" t="s">
        <v>806</v>
      </c>
      <c r="F209" s="1">
        <v>8272.56</v>
      </c>
      <c r="G209" s="1">
        <v>733.91</v>
      </c>
      <c r="H209" s="2">
        <f t="shared" si="3"/>
        <v>7538.65</v>
      </c>
    </row>
    <row r="210" spans="1:8" x14ac:dyDescent="0.25">
      <c r="A210">
        <v>207</v>
      </c>
      <c r="C210" t="s">
        <v>3</v>
      </c>
      <c r="D210" t="s">
        <v>482</v>
      </c>
      <c r="E210" t="s">
        <v>807</v>
      </c>
      <c r="F210" s="1">
        <v>13698.22</v>
      </c>
      <c r="G210" s="1">
        <v>1816.82</v>
      </c>
      <c r="H210" s="2">
        <f t="shared" si="3"/>
        <v>11881.4</v>
      </c>
    </row>
    <row r="211" spans="1:8" x14ac:dyDescent="0.25">
      <c r="A211">
        <v>208</v>
      </c>
      <c r="C211" t="s">
        <v>3</v>
      </c>
      <c r="D211" t="s">
        <v>402</v>
      </c>
      <c r="E211" t="s">
        <v>571</v>
      </c>
      <c r="F211" s="1">
        <v>8825.5462499999994</v>
      </c>
      <c r="G211" s="1">
        <v>826.69</v>
      </c>
      <c r="H211" s="2">
        <f t="shared" si="3"/>
        <v>7998.8562499999989</v>
      </c>
    </row>
    <row r="212" spans="1:8" x14ac:dyDescent="0.25">
      <c r="A212">
        <v>209</v>
      </c>
      <c r="C212" t="s">
        <v>3</v>
      </c>
      <c r="D212" t="s">
        <v>152</v>
      </c>
      <c r="E212" t="s">
        <v>808</v>
      </c>
      <c r="F212" s="1">
        <v>13669.592000000001</v>
      </c>
      <c r="G212" s="1">
        <v>1810.71</v>
      </c>
      <c r="H212" s="2">
        <f t="shared" si="3"/>
        <v>11858.882000000001</v>
      </c>
    </row>
    <row r="213" spans="1:8" x14ac:dyDescent="0.25">
      <c r="A213">
        <v>210</v>
      </c>
      <c r="C213" t="s">
        <v>3</v>
      </c>
      <c r="D213" t="s">
        <v>723</v>
      </c>
      <c r="E213" t="s">
        <v>1021</v>
      </c>
      <c r="F213" s="1">
        <v>13004.656137500009</v>
      </c>
      <c r="G213" s="1">
        <v>1668.67</v>
      </c>
      <c r="H213" s="2">
        <f t="shared" si="3"/>
        <v>11335.986137500009</v>
      </c>
    </row>
    <row r="214" spans="1:8" x14ac:dyDescent="0.25">
      <c r="A214">
        <v>211</v>
      </c>
      <c r="C214" t="s">
        <v>18</v>
      </c>
      <c r="D214" t="s">
        <v>723</v>
      </c>
      <c r="E214" t="s">
        <v>83</v>
      </c>
      <c r="F214" s="1">
        <v>5084.6000000000004</v>
      </c>
      <c r="G214" s="1">
        <v>342.35</v>
      </c>
      <c r="H214" s="2">
        <f t="shared" si="3"/>
        <v>4742.25</v>
      </c>
    </row>
    <row r="215" spans="1:8" x14ac:dyDescent="0.25">
      <c r="A215">
        <v>212</v>
      </c>
      <c r="C215" t="s">
        <v>3</v>
      </c>
      <c r="D215" t="s">
        <v>64</v>
      </c>
      <c r="E215" t="s">
        <v>373</v>
      </c>
      <c r="F215" s="1">
        <v>2592.92</v>
      </c>
      <c r="G215" s="1">
        <v>143.72</v>
      </c>
      <c r="H215" s="2">
        <f t="shared" si="3"/>
        <v>2449.2000000000003</v>
      </c>
    </row>
    <row r="216" spans="1:8" x14ac:dyDescent="0.25">
      <c r="A216">
        <v>213</v>
      </c>
      <c r="C216" t="s">
        <v>3</v>
      </c>
      <c r="D216" t="s">
        <v>810</v>
      </c>
      <c r="E216" t="s">
        <v>811</v>
      </c>
      <c r="F216" s="1">
        <v>6330.7584999999999</v>
      </c>
      <c r="G216" s="1">
        <v>477.93</v>
      </c>
      <c r="H216" s="2">
        <f t="shared" si="3"/>
        <v>5852.8284999999996</v>
      </c>
    </row>
    <row r="217" spans="1:8" x14ac:dyDescent="0.25">
      <c r="A217">
        <v>214</v>
      </c>
      <c r="C217" t="s">
        <v>3</v>
      </c>
      <c r="D217" t="s">
        <v>812</v>
      </c>
      <c r="E217" t="s">
        <v>813</v>
      </c>
      <c r="F217" s="1">
        <v>10000</v>
      </c>
      <c r="G217" s="1">
        <v>1037.1500000000001</v>
      </c>
      <c r="H217" s="2">
        <f t="shared" si="3"/>
        <v>8962.85</v>
      </c>
    </row>
    <row r="218" spans="1:8" x14ac:dyDescent="0.25">
      <c r="A218">
        <v>215</v>
      </c>
      <c r="C218" t="s">
        <v>814</v>
      </c>
      <c r="D218" t="s">
        <v>305</v>
      </c>
      <c r="E218" t="s">
        <v>815</v>
      </c>
      <c r="F218" s="1">
        <v>4706.9579999999996</v>
      </c>
      <c r="G218" s="1">
        <v>301.26</v>
      </c>
      <c r="H218" s="2">
        <f t="shared" si="3"/>
        <v>4405.6979999999994</v>
      </c>
    </row>
    <row r="219" spans="1:8" x14ac:dyDescent="0.25">
      <c r="A219">
        <v>216</v>
      </c>
      <c r="C219" t="s">
        <v>237</v>
      </c>
      <c r="D219" t="s">
        <v>816</v>
      </c>
      <c r="E219" t="s">
        <v>298</v>
      </c>
      <c r="F219" s="1">
        <v>6648.732630000005</v>
      </c>
      <c r="G219" s="1">
        <v>512.53</v>
      </c>
      <c r="H219" s="2">
        <f t="shared" si="3"/>
        <v>6136.2026300000052</v>
      </c>
    </row>
    <row r="220" spans="1:8" x14ac:dyDescent="0.25">
      <c r="A220">
        <v>217</v>
      </c>
      <c r="C220" t="s">
        <v>237</v>
      </c>
      <c r="D220" t="s">
        <v>817</v>
      </c>
      <c r="E220" t="s">
        <v>393</v>
      </c>
      <c r="F220" s="1">
        <v>10978.8</v>
      </c>
      <c r="G220" s="1">
        <v>1235.95</v>
      </c>
      <c r="H220" s="2">
        <f t="shared" si="3"/>
        <v>9742.8499999999985</v>
      </c>
    </row>
    <row r="221" spans="1:8" x14ac:dyDescent="0.25">
      <c r="A221">
        <v>218</v>
      </c>
      <c r="C221" t="s">
        <v>237</v>
      </c>
      <c r="D221" t="s">
        <v>221</v>
      </c>
      <c r="E221" t="s">
        <v>132</v>
      </c>
      <c r="F221" s="1">
        <v>10948.679999999998</v>
      </c>
      <c r="G221" s="1">
        <v>1229.52</v>
      </c>
      <c r="H221" s="2">
        <f t="shared" si="3"/>
        <v>9719.159999999998</v>
      </c>
    </row>
    <row r="222" spans="1:8" x14ac:dyDescent="0.25">
      <c r="A222">
        <v>219</v>
      </c>
      <c r="C222" t="s">
        <v>237</v>
      </c>
      <c r="D222" t="s">
        <v>784</v>
      </c>
      <c r="E222" t="s">
        <v>818</v>
      </c>
      <c r="F222" s="1">
        <v>13669.592000000001</v>
      </c>
      <c r="G222" s="1">
        <v>1810.71</v>
      </c>
      <c r="H222" s="2">
        <f t="shared" si="3"/>
        <v>11858.882000000001</v>
      </c>
    </row>
    <row r="223" spans="1:8" x14ac:dyDescent="0.25">
      <c r="A223">
        <v>220</v>
      </c>
      <c r="C223" t="s">
        <v>1022</v>
      </c>
      <c r="D223" t="s">
        <v>540</v>
      </c>
      <c r="E223" t="s">
        <v>1023</v>
      </c>
      <c r="F223" s="1">
        <v>5000</v>
      </c>
      <c r="G223" s="1">
        <v>333.15</v>
      </c>
      <c r="H223" s="2">
        <f t="shared" si="3"/>
        <v>4666.8500000000004</v>
      </c>
    </row>
    <row r="224" spans="1:8" x14ac:dyDescent="0.25">
      <c r="A224">
        <v>221</v>
      </c>
      <c r="C224" t="s">
        <v>819</v>
      </c>
      <c r="D224" t="s">
        <v>590</v>
      </c>
      <c r="E224" t="s">
        <v>820</v>
      </c>
      <c r="F224" s="1">
        <v>6464.0456125000055</v>
      </c>
      <c r="G224" s="1">
        <v>492.43</v>
      </c>
      <c r="H224" s="2">
        <f t="shared" si="3"/>
        <v>5971.6156125000052</v>
      </c>
    </row>
    <row r="225" spans="1:8" x14ac:dyDescent="0.25">
      <c r="A225">
        <v>222</v>
      </c>
      <c r="C225" t="s">
        <v>821</v>
      </c>
      <c r="D225" t="s">
        <v>822</v>
      </c>
      <c r="E225" t="s">
        <v>615</v>
      </c>
      <c r="F225" s="1">
        <v>5515.04</v>
      </c>
      <c r="G225" s="1">
        <v>389.18</v>
      </c>
      <c r="H225" s="2">
        <f t="shared" si="3"/>
        <v>5125.8599999999997</v>
      </c>
    </row>
    <row r="226" spans="1:8" x14ac:dyDescent="0.25">
      <c r="A226">
        <v>223</v>
      </c>
      <c r="C226" t="s">
        <v>823</v>
      </c>
      <c r="D226" t="s">
        <v>73</v>
      </c>
      <c r="E226" t="s">
        <v>144</v>
      </c>
      <c r="F226" s="1">
        <v>2105.8199999999997</v>
      </c>
      <c r="G226" s="1">
        <v>112.54</v>
      </c>
      <c r="H226" s="2">
        <f t="shared" si="3"/>
        <v>1993.2799999999997</v>
      </c>
    </row>
    <row r="227" spans="1:8" x14ac:dyDescent="0.25">
      <c r="A227">
        <v>224</v>
      </c>
      <c r="C227" t="s">
        <v>824</v>
      </c>
      <c r="D227" t="s">
        <v>451</v>
      </c>
      <c r="E227" t="s">
        <v>200</v>
      </c>
      <c r="F227" s="1">
        <v>13669.592000000001</v>
      </c>
      <c r="G227" s="1">
        <v>1810.71</v>
      </c>
      <c r="H227" s="2">
        <f t="shared" si="3"/>
        <v>11858.882000000001</v>
      </c>
    </row>
    <row r="228" spans="1:8" x14ac:dyDescent="0.25">
      <c r="A228">
        <v>225</v>
      </c>
      <c r="C228" t="s">
        <v>825</v>
      </c>
      <c r="D228" t="s">
        <v>826</v>
      </c>
      <c r="E228" t="s">
        <v>588</v>
      </c>
      <c r="F228" s="1">
        <v>9914.73</v>
      </c>
      <c r="G228" s="1">
        <v>1021.87</v>
      </c>
      <c r="H228" s="2">
        <f t="shared" si="3"/>
        <v>8892.8599999999988</v>
      </c>
    </row>
    <row r="229" spans="1:8" x14ac:dyDescent="0.25">
      <c r="A229">
        <v>226</v>
      </c>
      <c r="C229" t="s">
        <v>827</v>
      </c>
      <c r="D229" t="s">
        <v>84</v>
      </c>
      <c r="E229" t="s">
        <v>828</v>
      </c>
      <c r="F229" s="1">
        <v>11594.001586160728</v>
      </c>
      <c r="G229" s="1">
        <v>1367.36</v>
      </c>
      <c r="H229" s="2">
        <f t="shared" si="3"/>
        <v>10226.641586160727</v>
      </c>
    </row>
    <row r="230" spans="1:8" x14ac:dyDescent="0.25">
      <c r="A230">
        <v>227</v>
      </c>
      <c r="C230" t="s">
        <v>829</v>
      </c>
      <c r="D230" t="s">
        <v>830</v>
      </c>
      <c r="E230" t="s">
        <v>831</v>
      </c>
      <c r="F230" s="1">
        <v>15070.460628000012</v>
      </c>
      <c r="G230" s="1">
        <v>2109.9299999999998</v>
      </c>
      <c r="H230" s="2">
        <f t="shared" si="3"/>
        <v>12960.530628000011</v>
      </c>
    </row>
    <row r="231" spans="1:8" x14ac:dyDescent="0.25">
      <c r="A231">
        <v>228</v>
      </c>
      <c r="C231" t="s">
        <v>832</v>
      </c>
      <c r="D231" t="s">
        <v>316</v>
      </c>
      <c r="E231" t="s">
        <v>833</v>
      </c>
      <c r="F231" s="1">
        <v>8500</v>
      </c>
      <c r="G231" s="1">
        <v>770.3</v>
      </c>
      <c r="H231" s="2">
        <f t="shared" si="3"/>
        <v>7729.7</v>
      </c>
    </row>
    <row r="232" spans="1:8" x14ac:dyDescent="0.25">
      <c r="A232">
        <v>229</v>
      </c>
      <c r="C232" t="s">
        <v>279</v>
      </c>
      <c r="D232" t="s">
        <v>834</v>
      </c>
      <c r="E232" t="s">
        <v>835</v>
      </c>
      <c r="F232" s="1">
        <v>7978.4791560000049</v>
      </c>
      <c r="G232" s="1">
        <v>686.86</v>
      </c>
      <c r="H232" s="2">
        <f t="shared" si="3"/>
        <v>7291.6191560000052</v>
      </c>
    </row>
    <row r="233" spans="1:8" x14ac:dyDescent="0.25">
      <c r="A233">
        <v>230</v>
      </c>
      <c r="C233" t="s">
        <v>279</v>
      </c>
      <c r="D233" t="s">
        <v>836</v>
      </c>
      <c r="E233" t="s">
        <v>837</v>
      </c>
      <c r="F233" s="1">
        <v>8999.9963754045311</v>
      </c>
      <c r="G233" s="1">
        <v>857.95</v>
      </c>
      <c r="H233" s="2">
        <f t="shared" si="3"/>
        <v>8142.0463754045313</v>
      </c>
    </row>
    <row r="234" spans="1:8" x14ac:dyDescent="0.25">
      <c r="A234">
        <v>231</v>
      </c>
      <c r="C234" t="s">
        <v>94</v>
      </c>
      <c r="D234" t="s">
        <v>506</v>
      </c>
      <c r="E234" t="s">
        <v>838</v>
      </c>
      <c r="F234" s="1">
        <v>5598.9500000000007</v>
      </c>
      <c r="G234" s="1">
        <v>398.31</v>
      </c>
      <c r="H234" s="2">
        <f t="shared" si="3"/>
        <v>5200.6400000000003</v>
      </c>
    </row>
    <row r="235" spans="1:8" x14ac:dyDescent="0.25">
      <c r="A235">
        <v>232</v>
      </c>
      <c r="C235" t="s">
        <v>94</v>
      </c>
      <c r="D235" t="s">
        <v>60</v>
      </c>
      <c r="E235" t="s">
        <v>839</v>
      </c>
      <c r="F235" s="1">
        <v>10876.88</v>
      </c>
      <c r="G235" s="1">
        <v>1214.18</v>
      </c>
      <c r="H235" s="2">
        <f t="shared" si="3"/>
        <v>9662.6999999999989</v>
      </c>
    </row>
    <row r="236" spans="1:8" x14ac:dyDescent="0.25">
      <c r="A236">
        <v>233</v>
      </c>
      <c r="C236" t="s">
        <v>94</v>
      </c>
      <c r="D236" t="s">
        <v>840</v>
      </c>
      <c r="E236" t="s">
        <v>841</v>
      </c>
      <c r="F236" s="1">
        <v>13656.498749999999</v>
      </c>
      <c r="G236" s="1">
        <v>1807.91</v>
      </c>
      <c r="H236" s="2">
        <f t="shared" si="3"/>
        <v>11848.588749999999</v>
      </c>
    </row>
    <row r="237" spans="1:8" x14ac:dyDescent="0.25">
      <c r="A237">
        <v>234</v>
      </c>
      <c r="C237" t="s">
        <v>483</v>
      </c>
      <c r="D237" t="s">
        <v>407</v>
      </c>
      <c r="E237" t="s">
        <v>842</v>
      </c>
      <c r="F237" s="1">
        <v>12478.435092281677</v>
      </c>
      <c r="G237" s="1">
        <v>1556.27</v>
      </c>
      <c r="H237" s="2">
        <f t="shared" si="3"/>
        <v>10922.165092281677</v>
      </c>
    </row>
    <row r="238" spans="1:8" x14ac:dyDescent="0.25">
      <c r="A238">
        <v>235</v>
      </c>
      <c r="C238" t="s">
        <v>483</v>
      </c>
      <c r="D238" t="s">
        <v>131</v>
      </c>
      <c r="E238" t="s">
        <v>843</v>
      </c>
      <c r="F238" s="1">
        <v>11140.478999999999</v>
      </c>
      <c r="G238" s="1">
        <v>1270.49</v>
      </c>
      <c r="H238" s="2">
        <f t="shared" si="3"/>
        <v>9869.9889999999996</v>
      </c>
    </row>
    <row r="239" spans="1:8" x14ac:dyDescent="0.25">
      <c r="A239">
        <v>236</v>
      </c>
      <c r="C239" t="s">
        <v>836</v>
      </c>
      <c r="E239" t="s">
        <v>95</v>
      </c>
      <c r="F239" s="1">
        <v>8864.58</v>
      </c>
      <c r="G239" s="1">
        <v>833.68</v>
      </c>
      <c r="H239" s="2">
        <f t="shared" si="3"/>
        <v>8030.9</v>
      </c>
    </row>
    <row r="240" spans="1:8" x14ac:dyDescent="0.25">
      <c r="A240">
        <v>237</v>
      </c>
      <c r="C240" t="s">
        <v>844</v>
      </c>
      <c r="D240" t="s">
        <v>845</v>
      </c>
      <c r="E240" t="s">
        <v>846</v>
      </c>
      <c r="F240" s="1">
        <v>2210.2199999999998</v>
      </c>
      <c r="G240" s="1">
        <v>119.22</v>
      </c>
      <c r="H240" s="2">
        <f t="shared" si="3"/>
        <v>2091</v>
      </c>
    </row>
    <row r="241" spans="1:8" x14ac:dyDescent="0.25">
      <c r="A241">
        <v>238</v>
      </c>
      <c r="C241" t="s">
        <v>847</v>
      </c>
      <c r="D241" t="s">
        <v>147</v>
      </c>
      <c r="E241" t="s">
        <v>574</v>
      </c>
      <c r="F241" s="1">
        <v>1500</v>
      </c>
      <c r="G241" s="1">
        <v>73.77</v>
      </c>
      <c r="H241" s="2">
        <f t="shared" si="3"/>
        <v>1426.23</v>
      </c>
    </row>
    <row r="242" spans="1:8" x14ac:dyDescent="0.25">
      <c r="A242">
        <v>239</v>
      </c>
      <c r="C242" t="s">
        <v>849</v>
      </c>
      <c r="D242" t="s">
        <v>850</v>
      </c>
      <c r="E242" t="s">
        <v>277</v>
      </c>
      <c r="F242" s="1">
        <v>9208.3760000000002</v>
      </c>
      <c r="G242" s="1">
        <v>895.29</v>
      </c>
      <c r="H242" s="2">
        <f t="shared" si="3"/>
        <v>8313.0859999999993</v>
      </c>
    </row>
    <row r="243" spans="1:8" x14ac:dyDescent="0.25">
      <c r="A243">
        <v>240</v>
      </c>
      <c r="C243" t="s">
        <v>175</v>
      </c>
      <c r="D243" t="s">
        <v>172</v>
      </c>
      <c r="E243" t="s">
        <v>851</v>
      </c>
      <c r="F243" s="1">
        <v>6648.732630000005</v>
      </c>
      <c r="G243" s="1">
        <v>512.53</v>
      </c>
      <c r="H243" s="2">
        <f t="shared" si="3"/>
        <v>6136.2026300000052</v>
      </c>
    </row>
    <row r="244" spans="1:8" x14ac:dyDescent="0.25">
      <c r="A244">
        <v>241</v>
      </c>
      <c r="C244" t="s">
        <v>175</v>
      </c>
      <c r="D244" t="s">
        <v>632</v>
      </c>
      <c r="E244" t="s">
        <v>615</v>
      </c>
      <c r="F244" s="1">
        <v>10674.615</v>
      </c>
      <c r="G244" s="1">
        <v>1170.98</v>
      </c>
      <c r="H244" s="2">
        <f t="shared" si="3"/>
        <v>9503.6350000000002</v>
      </c>
    </row>
    <row r="245" spans="1:8" x14ac:dyDescent="0.25">
      <c r="A245">
        <v>242</v>
      </c>
      <c r="C245" t="s">
        <v>852</v>
      </c>
      <c r="D245" t="s">
        <v>131</v>
      </c>
      <c r="E245" t="s">
        <v>853</v>
      </c>
      <c r="F245" s="1">
        <v>8272.56</v>
      </c>
      <c r="G245" s="1">
        <v>733.91</v>
      </c>
      <c r="H245" s="2">
        <f t="shared" si="3"/>
        <v>7538.65</v>
      </c>
    </row>
    <row r="246" spans="1:8" x14ac:dyDescent="0.25">
      <c r="A246">
        <v>243</v>
      </c>
      <c r="C246" t="s">
        <v>854</v>
      </c>
      <c r="D246" t="s">
        <v>417</v>
      </c>
      <c r="E246" t="s">
        <v>855</v>
      </c>
      <c r="F246" s="1">
        <v>12636.179999999998</v>
      </c>
      <c r="G246" s="1">
        <v>1589.97</v>
      </c>
      <c r="H246" s="2">
        <f t="shared" si="3"/>
        <v>11046.21</v>
      </c>
    </row>
    <row r="247" spans="1:8" x14ac:dyDescent="0.25">
      <c r="A247">
        <v>244</v>
      </c>
      <c r="C247" t="s">
        <v>854</v>
      </c>
      <c r="D247" t="s">
        <v>814</v>
      </c>
      <c r="E247" t="s">
        <v>264</v>
      </c>
      <c r="F247" s="1">
        <v>10619.1</v>
      </c>
      <c r="G247" s="1">
        <v>1159.1199999999999</v>
      </c>
      <c r="H247" s="2">
        <f t="shared" si="3"/>
        <v>9459.98</v>
      </c>
    </row>
    <row r="248" spans="1:8" x14ac:dyDescent="0.25">
      <c r="A248">
        <v>245</v>
      </c>
      <c r="C248" t="s">
        <v>856</v>
      </c>
      <c r="D248" t="s">
        <v>38</v>
      </c>
      <c r="E248" t="s">
        <v>857</v>
      </c>
      <c r="F248" s="1">
        <v>3000</v>
      </c>
      <c r="G248" s="1">
        <v>169.77</v>
      </c>
      <c r="H248" s="2">
        <f t="shared" si="3"/>
        <v>2830.23</v>
      </c>
    </row>
    <row r="249" spans="1:8" x14ac:dyDescent="0.25">
      <c r="A249">
        <v>246</v>
      </c>
      <c r="C249" t="s">
        <v>28</v>
      </c>
      <c r="D249" t="s">
        <v>858</v>
      </c>
      <c r="E249" t="s">
        <v>859</v>
      </c>
      <c r="F249" s="1">
        <v>5909.9845600000044</v>
      </c>
      <c r="G249" s="1">
        <v>432.15</v>
      </c>
      <c r="H249" s="2">
        <f t="shared" si="3"/>
        <v>5477.8345600000048</v>
      </c>
    </row>
    <row r="250" spans="1:8" x14ac:dyDescent="0.25">
      <c r="A250">
        <v>247</v>
      </c>
      <c r="C250" t="s">
        <v>28</v>
      </c>
      <c r="D250" t="s">
        <v>627</v>
      </c>
      <c r="E250" t="s">
        <v>200</v>
      </c>
      <c r="F250" s="1">
        <v>1699.11</v>
      </c>
      <c r="G250" s="1">
        <v>86.51</v>
      </c>
      <c r="H250" s="2">
        <f t="shared" si="3"/>
        <v>1612.6</v>
      </c>
    </row>
    <row r="251" spans="1:8" x14ac:dyDescent="0.25">
      <c r="A251">
        <v>248</v>
      </c>
      <c r="C251" t="s">
        <v>28</v>
      </c>
      <c r="D251" t="s">
        <v>860</v>
      </c>
      <c r="E251" t="s">
        <v>861</v>
      </c>
      <c r="F251" s="1">
        <v>2592.92</v>
      </c>
      <c r="G251" s="1">
        <v>143.72</v>
      </c>
      <c r="H251" s="2">
        <f t="shared" si="3"/>
        <v>2449.2000000000003</v>
      </c>
    </row>
    <row r="252" spans="1:8" x14ac:dyDescent="0.25">
      <c r="A252">
        <v>249</v>
      </c>
      <c r="C252" t="s">
        <v>28</v>
      </c>
      <c r="D252" t="s">
        <v>749</v>
      </c>
      <c r="E252" t="s">
        <v>862</v>
      </c>
      <c r="F252" s="1">
        <v>17760.599999999999</v>
      </c>
      <c r="G252" s="1">
        <v>2684.54</v>
      </c>
      <c r="H252" s="2">
        <f t="shared" si="3"/>
        <v>15076.059999999998</v>
      </c>
    </row>
    <row r="253" spans="1:8" x14ac:dyDescent="0.25">
      <c r="A253">
        <v>250</v>
      </c>
      <c r="C253" t="s">
        <v>28</v>
      </c>
      <c r="D253" t="s">
        <v>814</v>
      </c>
      <c r="E253" t="s">
        <v>863</v>
      </c>
      <c r="F253" s="1">
        <v>7060.4369999999999</v>
      </c>
      <c r="G253" s="1">
        <v>557.32000000000005</v>
      </c>
      <c r="H253" s="2">
        <f t="shared" si="3"/>
        <v>6503.1170000000002</v>
      </c>
    </row>
    <row r="254" spans="1:8" x14ac:dyDescent="0.25">
      <c r="A254">
        <v>251</v>
      </c>
      <c r="C254" t="s">
        <v>28</v>
      </c>
      <c r="D254" t="s">
        <v>731</v>
      </c>
      <c r="E254" t="s">
        <v>298</v>
      </c>
      <c r="F254" s="1">
        <v>600</v>
      </c>
      <c r="G254" s="1">
        <v>16.170000000000002</v>
      </c>
      <c r="H254" s="2">
        <f t="shared" si="3"/>
        <v>583.83000000000004</v>
      </c>
    </row>
    <row r="255" spans="1:8" x14ac:dyDescent="0.25">
      <c r="A255">
        <v>252</v>
      </c>
      <c r="C255" t="s">
        <v>864</v>
      </c>
      <c r="D255" t="s">
        <v>865</v>
      </c>
      <c r="E255" t="s">
        <v>783</v>
      </c>
      <c r="F255" s="1">
        <v>18178.875</v>
      </c>
      <c r="G255" s="1">
        <v>2773.89</v>
      </c>
      <c r="H255" s="2">
        <f t="shared" si="3"/>
        <v>15404.985000000001</v>
      </c>
    </row>
    <row r="256" spans="1:8" x14ac:dyDescent="0.25">
      <c r="A256">
        <v>253</v>
      </c>
      <c r="C256" t="s">
        <v>866</v>
      </c>
      <c r="D256" t="s">
        <v>230</v>
      </c>
      <c r="E256" t="s">
        <v>867</v>
      </c>
      <c r="F256" s="1">
        <v>6474.869999999999</v>
      </c>
      <c r="G256" s="1">
        <v>493.61</v>
      </c>
      <c r="H256" s="2">
        <f t="shared" si="3"/>
        <v>5981.2599999999993</v>
      </c>
    </row>
    <row r="257" spans="1:8" x14ac:dyDescent="0.25">
      <c r="A257">
        <v>254</v>
      </c>
      <c r="C257" t="s">
        <v>161</v>
      </c>
      <c r="D257" t="s">
        <v>188</v>
      </c>
      <c r="E257" t="s">
        <v>691</v>
      </c>
      <c r="F257" s="1">
        <v>1553.8400000000001</v>
      </c>
      <c r="G257" s="1">
        <v>77.22</v>
      </c>
      <c r="H257" s="2">
        <f t="shared" si="3"/>
        <v>1476.6200000000001</v>
      </c>
    </row>
    <row r="258" spans="1:8" x14ac:dyDescent="0.25">
      <c r="A258">
        <v>255</v>
      </c>
      <c r="C258" t="s">
        <v>161</v>
      </c>
      <c r="D258" t="s">
        <v>181</v>
      </c>
      <c r="E258" t="s">
        <v>868</v>
      </c>
      <c r="F258" s="1">
        <v>4500</v>
      </c>
      <c r="G258" s="1">
        <v>278.75</v>
      </c>
      <c r="H258" s="2">
        <f t="shared" si="3"/>
        <v>4221.25</v>
      </c>
    </row>
    <row r="259" spans="1:8" x14ac:dyDescent="0.25">
      <c r="A259">
        <v>256</v>
      </c>
      <c r="C259" t="s">
        <v>161</v>
      </c>
      <c r="D259" t="s">
        <v>97</v>
      </c>
      <c r="E259" t="s">
        <v>869</v>
      </c>
      <c r="F259" s="1">
        <v>6648.7326300000041</v>
      </c>
      <c r="G259" s="1">
        <v>512.53</v>
      </c>
      <c r="H259" s="2">
        <f t="shared" si="3"/>
        <v>6136.2026300000043</v>
      </c>
    </row>
    <row r="260" spans="1:8" x14ac:dyDescent="0.25">
      <c r="A260">
        <v>257</v>
      </c>
      <c r="C260" t="s">
        <v>161</v>
      </c>
      <c r="D260" t="s">
        <v>870</v>
      </c>
      <c r="E260" t="s">
        <v>298</v>
      </c>
      <c r="F260" s="1">
        <v>7296.5999999999995</v>
      </c>
      <c r="G260" s="1">
        <v>583.02</v>
      </c>
      <c r="H260" s="2">
        <f t="shared" si="3"/>
        <v>6713.58</v>
      </c>
    </row>
    <row r="261" spans="1:8" x14ac:dyDescent="0.25">
      <c r="A261">
        <v>258</v>
      </c>
      <c r="C261" t="s">
        <v>161</v>
      </c>
      <c r="D261" t="s">
        <v>32</v>
      </c>
      <c r="E261" t="s">
        <v>92</v>
      </c>
      <c r="F261" s="1">
        <v>4000</v>
      </c>
      <c r="G261" s="1">
        <v>233.77</v>
      </c>
      <c r="H261" s="2">
        <f t="shared" ref="H261:H324" si="4">F261-G261</f>
        <v>3766.23</v>
      </c>
    </row>
    <row r="262" spans="1:8" x14ac:dyDescent="0.25">
      <c r="A262">
        <v>259</v>
      </c>
      <c r="C262" t="s">
        <v>161</v>
      </c>
      <c r="D262" t="s">
        <v>590</v>
      </c>
      <c r="E262" t="s">
        <v>871</v>
      </c>
      <c r="F262" s="1">
        <v>13812.563999999998</v>
      </c>
      <c r="G262" s="1">
        <v>1841.24</v>
      </c>
      <c r="H262" s="2">
        <f t="shared" si="4"/>
        <v>11971.323999999999</v>
      </c>
    </row>
    <row r="263" spans="1:8" x14ac:dyDescent="0.25">
      <c r="A263">
        <v>260</v>
      </c>
      <c r="C263" t="s">
        <v>161</v>
      </c>
      <c r="D263" t="s">
        <v>872</v>
      </c>
      <c r="E263" t="s">
        <v>477</v>
      </c>
      <c r="F263" s="1">
        <v>17841.228500000001</v>
      </c>
      <c r="G263" s="1">
        <v>2701.77</v>
      </c>
      <c r="H263" s="2">
        <f t="shared" si="4"/>
        <v>15139.458500000001</v>
      </c>
    </row>
    <row r="264" spans="1:8" x14ac:dyDescent="0.25">
      <c r="A264">
        <v>261</v>
      </c>
      <c r="C264" t="s">
        <v>873</v>
      </c>
      <c r="D264" t="s">
        <v>407</v>
      </c>
      <c r="E264" t="s">
        <v>874</v>
      </c>
      <c r="F264" s="1">
        <v>18637.400000000001</v>
      </c>
      <c r="G264" s="1">
        <v>2871.83</v>
      </c>
      <c r="H264" s="2">
        <f t="shared" si="4"/>
        <v>15765.570000000002</v>
      </c>
    </row>
    <row r="265" spans="1:8" s="12" customFormat="1" x14ac:dyDescent="0.25">
      <c r="A265">
        <v>262</v>
      </c>
      <c r="B265"/>
      <c r="C265" s="12" t="s">
        <v>873</v>
      </c>
      <c r="D265" s="12" t="s">
        <v>32</v>
      </c>
      <c r="E265" s="12" t="s">
        <v>875</v>
      </c>
      <c r="F265" s="13">
        <v>5515.04</v>
      </c>
      <c r="G265" s="13">
        <v>389.18</v>
      </c>
      <c r="H265" s="2">
        <f t="shared" si="4"/>
        <v>5125.8599999999997</v>
      </c>
    </row>
    <row r="266" spans="1:8" x14ac:dyDescent="0.25">
      <c r="A266">
        <v>263</v>
      </c>
      <c r="C266" t="s">
        <v>154</v>
      </c>
      <c r="D266" t="s">
        <v>355</v>
      </c>
      <c r="E266" t="s">
        <v>298</v>
      </c>
      <c r="F266" s="1">
        <v>2486.08</v>
      </c>
      <c r="G266" s="1">
        <v>136.88</v>
      </c>
      <c r="H266" s="2">
        <f t="shared" si="4"/>
        <v>2349.1999999999998</v>
      </c>
    </row>
    <row r="267" spans="1:8" x14ac:dyDescent="0.25">
      <c r="A267">
        <v>264</v>
      </c>
      <c r="C267" t="s">
        <v>154</v>
      </c>
      <c r="D267" t="s">
        <v>127</v>
      </c>
      <c r="E267" t="s">
        <v>876</v>
      </c>
      <c r="F267" s="1">
        <v>4036.4999999999995</v>
      </c>
      <c r="G267" s="1">
        <v>236.11</v>
      </c>
      <c r="H267" s="2">
        <f t="shared" si="4"/>
        <v>3800.3899999999994</v>
      </c>
    </row>
    <row r="268" spans="1:8" x14ac:dyDescent="0.25">
      <c r="A268">
        <v>265</v>
      </c>
      <c r="C268" t="s">
        <v>877</v>
      </c>
      <c r="D268" t="s">
        <v>32</v>
      </c>
      <c r="E268" t="s">
        <v>878</v>
      </c>
      <c r="F268" s="1">
        <v>942.43</v>
      </c>
      <c r="G268" s="1">
        <v>38.090000000000003</v>
      </c>
      <c r="H268" s="2">
        <f t="shared" si="4"/>
        <v>904.33999999999992</v>
      </c>
    </row>
    <row r="269" spans="1:8" x14ac:dyDescent="0.25">
      <c r="A269">
        <v>266</v>
      </c>
      <c r="C269" t="s">
        <v>723</v>
      </c>
      <c r="D269" t="s">
        <v>345</v>
      </c>
      <c r="E269" t="s">
        <v>879</v>
      </c>
      <c r="F269" s="1">
        <v>3380.9749999999999</v>
      </c>
      <c r="G269" s="1">
        <v>194.15</v>
      </c>
      <c r="H269" s="2">
        <f t="shared" si="4"/>
        <v>3186.8249999999998</v>
      </c>
    </row>
    <row r="270" spans="1:8" x14ac:dyDescent="0.25">
      <c r="A270">
        <v>267</v>
      </c>
      <c r="C270" t="s">
        <v>723</v>
      </c>
      <c r="D270" t="s">
        <v>880</v>
      </c>
      <c r="E270" t="s">
        <v>626</v>
      </c>
      <c r="F270" s="1">
        <v>7060.4369999999999</v>
      </c>
      <c r="G270" s="1">
        <v>557.32000000000005</v>
      </c>
      <c r="H270" s="2">
        <f t="shared" si="4"/>
        <v>6503.1170000000002</v>
      </c>
    </row>
    <row r="271" spans="1:8" x14ac:dyDescent="0.25">
      <c r="A271">
        <v>268</v>
      </c>
      <c r="C271" t="s">
        <v>723</v>
      </c>
      <c r="D271" t="s">
        <v>14</v>
      </c>
      <c r="E271" t="s">
        <v>617</v>
      </c>
      <c r="F271" s="1">
        <v>7537.9204195000038</v>
      </c>
      <c r="G271" s="1">
        <v>616.37</v>
      </c>
      <c r="H271" s="2">
        <f t="shared" si="4"/>
        <v>6921.550419500004</v>
      </c>
    </row>
    <row r="272" spans="1:8" x14ac:dyDescent="0.25">
      <c r="A272">
        <v>269</v>
      </c>
      <c r="C272" t="s">
        <v>723</v>
      </c>
      <c r="D272" t="s">
        <v>208</v>
      </c>
      <c r="E272" t="s">
        <v>881</v>
      </c>
      <c r="F272" s="1">
        <v>7116.4100000000008</v>
      </c>
      <c r="G272" s="1">
        <v>563.41</v>
      </c>
      <c r="H272" s="2">
        <f t="shared" si="4"/>
        <v>6553.0000000000009</v>
      </c>
    </row>
    <row r="273" spans="1:8" x14ac:dyDescent="0.25">
      <c r="A273">
        <v>270</v>
      </c>
      <c r="C273" t="s">
        <v>239</v>
      </c>
      <c r="D273" t="s">
        <v>18</v>
      </c>
      <c r="E273" t="s">
        <v>42</v>
      </c>
      <c r="F273" s="1">
        <v>5000</v>
      </c>
      <c r="G273" s="1">
        <v>333.15</v>
      </c>
      <c r="H273" s="2">
        <f t="shared" si="4"/>
        <v>4666.8500000000004</v>
      </c>
    </row>
    <row r="274" spans="1:8" x14ac:dyDescent="0.25">
      <c r="A274">
        <v>271</v>
      </c>
      <c r="C274" t="s">
        <v>882</v>
      </c>
      <c r="D274" t="s">
        <v>723</v>
      </c>
      <c r="E274" t="s">
        <v>309</v>
      </c>
      <c r="F274" s="1">
        <v>11656.498749999999</v>
      </c>
      <c r="G274" s="1">
        <v>1380.71</v>
      </c>
      <c r="H274" s="2">
        <f t="shared" si="4"/>
        <v>10275.78875</v>
      </c>
    </row>
    <row r="275" spans="1:8" x14ac:dyDescent="0.25">
      <c r="A275">
        <v>272</v>
      </c>
      <c r="C275" t="s">
        <v>883</v>
      </c>
      <c r="D275" t="s">
        <v>147</v>
      </c>
      <c r="E275" t="s">
        <v>884</v>
      </c>
      <c r="F275" s="1">
        <v>1657.2400000000002</v>
      </c>
      <c r="G275" s="1">
        <v>83.83</v>
      </c>
      <c r="H275" s="2">
        <f t="shared" si="4"/>
        <v>1573.4100000000003</v>
      </c>
    </row>
    <row r="276" spans="1:8" x14ac:dyDescent="0.25">
      <c r="A276">
        <v>273</v>
      </c>
      <c r="C276" t="s">
        <v>885</v>
      </c>
      <c r="D276" t="s">
        <v>32</v>
      </c>
      <c r="E276" t="s">
        <v>886</v>
      </c>
      <c r="F276" s="1">
        <v>5000</v>
      </c>
      <c r="G276" s="1">
        <v>333.15</v>
      </c>
      <c r="H276" s="2">
        <f t="shared" si="4"/>
        <v>4666.8500000000004</v>
      </c>
    </row>
    <row r="277" spans="1:8" x14ac:dyDescent="0.25">
      <c r="A277">
        <v>274</v>
      </c>
      <c r="C277" t="s">
        <v>887</v>
      </c>
      <c r="D277" t="s">
        <v>265</v>
      </c>
      <c r="E277" t="s">
        <v>344</v>
      </c>
      <c r="F277" s="1">
        <v>4500</v>
      </c>
      <c r="G277" s="1">
        <v>278.75</v>
      </c>
      <c r="H277" s="2">
        <f t="shared" si="4"/>
        <v>4221.25</v>
      </c>
    </row>
    <row r="278" spans="1:8" x14ac:dyDescent="0.25">
      <c r="A278">
        <v>275</v>
      </c>
      <c r="C278" t="s">
        <v>648</v>
      </c>
      <c r="D278" t="s">
        <v>302</v>
      </c>
      <c r="E278" t="s">
        <v>888</v>
      </c>
      <c r="F278" s="1">
        <v>5593.5</v>
      </c>
      <c r="G278" s="1">
        <v>397.72</v>
      </c>
      <c r="H278" s="2">
        <f t="shared" si="4"/>
        <v>5195.78</v>
      </c>
    </row>
    <row r="279" spans="1:8" x14ac:dyDescent="0.25">
      <c r="A279">
        <v>276</v>
      </c>
      <c r="C279" t="s">
        <v>648</v>
      </c>
      <c r="D279" t="s">
        <v>889</v>
      </c>
      <c r="E279" t="s">
        <v>890</v>
      </c>
      <c r="F279" s="1">
        <v>13656.498749999999</v>
      </c>
      <c r="G279" s="1">
        <v>1807.91</v>
      </c>
      <c r="H279" s="2">
        <f t="shared" si="4"/>
        <v>11848.588749999999</v>
      </c>
    </row>
    <row r="280" spans="1:8" x14ac:dyDescent="0.25">
      <c r="A280">
        <v>277</v>
      </c>
      <c r="C280" t="s">
        <v>891</v>
      </c>
      <c r="D280" t="s">
        <v>249</v>
      </c>
      <c r="E280" t="s">
        <v>892</v>
      </c>
      <c r="F280" s="1">
        <v>9234.3508750000074</v>
      </c>
      <c r="G280" s="1">
        <v>899.95</v>
      </c>
      <c r="H280" s="2">
        <f t="shared" si="4"/>
        <v>8334.4008750000066</v>
      </c>
    </row>
    <row r="281" spans="1:8" x14ac:dyDescent="0.25">
      <c r="A281">
        <v>278</v>
      </c>
      <c r="C281" t="s">
        <v>893</v>
      </c>
      <c r="D281" t="s">
        <v>265</v>
      </c>
      <c r="E281" t="s">
        <v>894</v>
      </c>
      <c r="F281" s="1">
        <v>6648.732630000005</v>
      </c>
      <c r="G281" s="1">
        <v>512.53</v>
      </c>
      <c r="H281" s="2">
        <f t="shared" si="4"/>
        <v>6136.2026300000052</v>
      </c>
    </row>
    <row r="282" spans="1:8" x14ac:dyDescent="0.25">
      <c r="A282">
        <v>279</v>
      </c>
      <c r="C282" t="s">
        <v>190</v>
      </c>
      <c r="D282" t="s">
        <v>54</v>
      </c>
      <c r="E282" t="s">
        <v>783</v>
      </c>
      <c r="F282" s="1">
        <v>13500</v>
      </c>
      <c r="G282" s="1">
        <v>1774.48</v>
      </c>
      <c r="H282" s="2">
        <f t="shared" si="4"/>
        <v>11725.52</v>
      </c>
    </row>
    <row r="283" spans="1:8" x14ac:dyDescent="0.25">
      <c r="A283">
        <v>280</v>
      </c>
      <c r="C283" t="s">
        <v>895</v>
      </c>
      <c r="D283" t="s">
        <v>896</v>
      </c>
      <c r="E283" t="s">
        <v>897</v>
      </c>
      <c r="F283" s="1">
        <v>11081.221050000009</v>
      </c>
      <c r="G283" s="1">
        <v>1257.83</v>
      </c>
      <c r="H283" s="2">
        <f t="shared" si="4"/>
        <v>9823.3910500000093</v>
      </c>
    </row>
    <row r="284" spans="1:8" x14ac:dyDescent="0.25">
      <c r="A284">
        <v>281</v>
      </c>
      <c r="C284" t="s">
        <v>14</v>
      </c>
      <c r="D284" t="s">
        <v>97</v>
      </c>
      <c r="E284" t="s">
        <v>298</v>
      </c>
      <c r="F284" s="1">
        <v>4330.0796</v>
      </c>
      <c r="G284" s="1">
        <v>260.26</v>
      </c>
      <c r="H284" s="2">
        <f t="shared" si="4"/>
        <v>4069.8195999999998</v>
      </c>
    </row>
    <row r="285" spans="1:8" x14ac:dyDescent="0.25">
      <c r="A285">
        <v>282</v>
      </c>
      <c r="C285" t="s">
        <v>167</v>
      </c>
      <c r="D285" t="s">
        <v>333</v>
      </c>
      <c r="E285" t="s">
        <v>886</v>
      </c>
      <c r="F285" s="1">
        <v>4348.3</v>
      </c>
      <c r="G285" s="1">
        <v>262.24</v>
      </c>
      <c r="H285" s="2">
        <f t="shared" si="4"/>
        <v>4086.0600000000004</v>
      </c>
    </row>
    <row r="286" spans="1:8" x14ac:dyDescent="0.25">
      <c r="A286">
        <v>283</v>
      </c>
      <c r="C286" t="s">
        <v>167</v>
      </c>
      <c r="D286" t="s">
        <v>653</v>
      </c>
      <c r="E286" t="s">
        <v>898</v>
      </c>
      <c r="F286" s="1">
        <v>6279.3585950000052</v>
      </c>
      <c r="G286" s="1">
        <v>472.34</v>
      </c>
      <c r="H286" s="2">
        <f t="shared" si="4"/>
        <v>5807.018595000005</v>
      </c>
    </row>
    <row r="287" spans="1:8" x14ac:dyDescent="0.25">
      <c r="A287">
        <v>284</v>
      </c>
      <c r="C287" t="s">
        <v>167</v>
      </c>
      <c r="D287" t="s">
        <v>448</v>
      </c>
      <c r="E287" t="s">
        <v>630</v>
      </c>
      <c r="F287" s="1">
        <v>3500</v>
      </c>
      <c r="G287" s="1">
        <v>201.77</v>
      </c>
      <c r="H287" s="2">
        <f t="shared" si="4"/>
        <v>3298.23</v>
      </c>
    </row>
    <row r="288" spans="1:8" x14ac:dyDescent="0.25">
      <c r="A288">
        <v>285</v>
      </c>
      <c r="C288" t="s">
        <v>167</v>
      </c>
      <c r="D288" t="s">
        <v>243</v>
      </c>
      <c r="E288" t="s">
        <v>899</v>
      </c>
      <c r="F288" s="1">
        <v>5863.41</v>
      </c>
      <c r="G288" s="1">
        <v>427.09</v>
      </c>
      <c r="H288" s="2">
        <f t="shared" si="4"/>
        <v>5436.32</v>
      </c>
    </row>
    <row r="289" spans="1:8" x14ac:dyDescent="0.25">
      <c r="A289">
        <v>286</v>
      </c>
      <c r="C289" t="s">
        <v>199</v>
      </c>
      <c r="D289" t="s">
        <v>97</v>
      </c>
      <c r="E289" t="s">
        <v>717</v>
      </c>
      <c r="F289" s="1">
        <v>6648.7326300000041</v>
      </c>
      <c r="G289" s="1">
        <v>512.53</v>
      </c>
      <c r="H289" s="2">
        <f t="shared" si="4"/>
        <v>6136.2026300000043</v>
      </c>
    </row>
    <row r="290" spans="1:8" x14ac:dyDescent="0.25">
      <c r="A290">
        <v>287</v>
      </c>
      <c r="C290" t="s">
        <v>32</v>
      </c>
      <c r="D290" t="s">
        <v>417</v>
      </c>
      <c r="E290" t="s">
        <v>1024</v>
      </c>
      <c r="F290" s="1">
        <v>2770.3052625000018</v>
      </c>
      <c r="G290" s="1">
        <v>155.07</v>
      </c>
      <c r="H290" s="2">
        <f t="shared" si="4"/>
        <v>2615.2352625000017</v>
      </c>
    </row>
    <row r="291" spans="1:8" x14ac:dyDescent="0.25">
      <c r="A291">
        <v>288</v>
      </c>
      <c r="C291" t="s">
        <v>32</v>
      </c>
      <c r="D291" t="s">
        <v>533</v>
      </c>
      <c r="E291" t="s">
        <v>685</v>
      </c>
      <c r="F291" s="1">
        <v>2954.86</v>
      </c>
      <c r="G291" s="1">
        <v>166.88</v>
      </c>
      <c r="H291" s="2">
        <f t="shared" si="4"/>
        <v>2787.98</v>
      </c>
    </row>
    <row r="292" spans="1:8" x14ac:dyDescent="0.25">
      <c r="A292">
        <v>289</v>
      </c>
      <c r="C292" t="s">
        <v>32</v>
      </c>
      <c r="D292" t="s">
        <v>580</v>
      </c>
      <c r="E292" t="s">
        <v>900</v>
      </c>
      <c r="F292" s="1">
        <v>8310.9157875000055</v>
      </c>
      <c r="G292" s="1">
        <v>740.05</v>
      </c>
      <c r="H292" s="2">
        <f t="shared" si="4"/>
        <v>7570.8657875000054</v>
      </c>
    </row>
    <row r="293" spans="1:8" x14ac:dyDescent="0.25">
      <c r="A293">
        <v>290</v>
      </c>
      <c r="C293" t="s">
        <v>32</v>
      </c>
      <c r="D293" t="s">
        <v>757</v>
      </c>
      <c r="E293" t="s">
        <v>901</v>
      </c>
      <c r="F293" s="1">
        <v>6279.3585950000052</v>
      </c>
      <c r="G293" s="1">
        <v>472.34</v>
      </c>
      <c r="H293" s="2">
        <f t="shared" si="4"/>
        <v>5807.018595000005</v>
      </c>
    </row>
    <row r="294" spans="1:8" x14ac:dyDescent="0.25">
      <c r="A294">
        <v>291</v>
      </c>
      <c r="C294" t="s">
        <v>32</v>
      </c>
      <c r="D294" t="s">
        <v>902</v>
      </c>
      <c r="E294" t="s">
        <v>903</v>
      </c>
      <c r="F294" s="1">
        <v>6648.732630000005</v>
      </c>
      <c r="G294" s="1">
        <v>512.53</v>
      </c>
      <c r="H294" s="2">
        <f t="shared" si="4"/>
        <v>6136.2026300000052</v>
      </c>
    </row>
    <row r="295" spans="1:8" x14ac:dyDescent="0.25">
      <c r="A295">
        <v>292</v>
      </c>
      <c r="C295" t="s">
        <v>32</v>
      </c>
      <c r="D295" t="s">
        <v>904</v>
      </c>
      <c r="E295" t="s">
        <v>905</v>
      </c>
      <c r="F295" s="1">
        <v>9234.3508750000074</v>
      </c>
      <c r="G295" s="1">
        <v>899.95</v>
      </c>
      <c r="H295" s="2">
        <f t="shared" si="4"/>
        <v>8334.4008750000066</v>
      </c>
    </row>
    <row r="296" spans="1:8" x14ac:dyDescent="0.25">
      <c r="A296">
        <v>293</v>
      </c>
      <c r="C296" t="s">
        <v>32</v>
      </c>
      <c r="D296" t="s">
        <v>906</v>
      </c>
      <c r="E296" t="s">
        <v>675</v>
      </c>
      <c r="F296" s="1">
        <v>10000</v>
      </c>
      <c r="G296" s="1">
        <v>1037.1500000000001</v>
      </c>
      <c r="H296" s="2">
        <f t="shared" si="4"/>
        <v>8962.85</v>
      </c>
    </row>
    <row r="297" spans="1:8" x14ac:dyDescent="0.25">
      <c r="A297">
        <v>294</v>
      </c>
      <c r="C297" t="s">
        <v>32</v>
      </c>
      <c r="D297" t="s">
        <v>907</v>
      </c>
      <c r="E297" t="s">
        <v>859</v>
      </c>
      <c r="F297" s="1">
        <v>10100</v>
      </c>
      <c r="G297" s="1">
        <v>1055.07</v>
      </c>
      <c r="H297" s="2">
        <f t="shared" si="4"/>
        <v>9044.93</v>
      </c>
    </row>
    <row r="298" spans="1:8" x14ac:dyDescent="0.25">
      <c r="A298">
        <v>295</v>
      </c>
      <c r="C298" t="s">
        <v>361</v>
      </c>
      <c r="D298" t="s">
        <v>895</v>
      </c>
      <c r="E298" t="s">
        <v>250</v>
      </c>
      <c r="F298" s="1">
        <v>5097.0873786407765</v>
      </c>
      <c r="G298" s="1">
        <v>343.71</v>
      </c>
      <c r="H298" s="2">
        <f t="shared" si="4"/>
        <v>4753.3773786407764</v>
      </c>
    </row>
    <row r="299" spans="1:8" x14ac:dyDescent="0.25">
      <c r="A299">
        <v>296</v>
      </c>
      <c r="C299" t="s">
        <v>908</v>
      </c>
      <c r="D299" t="s">
        <v>286</v>
      </c>
      <c r="E299" t="s">
        <v>909</v>
      </c>
      <c r="F299" s="1">
        <v>4461</v>
      </c>
      <c r="G299" s="1">
        <v>274.5</v>
      </c>
      <c r="H299" s="2">
        <f t="shared" si="4"/>
        <v>4186.5</v>
      </c>
    </row>
    <row r="300" spans="1:8" x14ac:dyDescent="0.25">
      <c r="A300">
        <v>297</v>
      </c>
      <c r="C300" t="s">
        <v>138</v>
      </c>
      <c r="D300" t="s">
        <v>910</v>
      </c>
      <c r="E300" t="s">
        <v>160</v>
      </c>
      <c r="F300" s="1">
        <v>11081.221050000007</v>
      </c>
      <c r="G300" s="1">
        <v>1257.83</v>
      </c>
      <c r="H300" s="2">
        <f t="shared" si="4"/>
        <v>9823.3910500000075</v>
      </c>
    </row>
    <row r="301" spans="1:8" x14ac:dyDescent="0.25">
      <c r="A301">
        <v>298</v>
      </c>
      <c r="C301" t="s">
        <v>138</v>
      </c>
      <c r="D301" t="s">
        <v>233</v>
      </c>
      <c r="E301" t="s">
        <v>79</v>
      </c>
      <c r="F301" s="1">
        <v>2931.7049999999999</v>
      </c>
      <c r="G301" s="1">
        <v>165.4</v>
      </c>
      <c r="H301" s="2">
        <f t="shared" si="4"/>
        <v>2766.3049999999998</v>
      </c>
    </row>
    <row r="302" spans="1:8" x14ac:dyDescent="0.25">
      <c r="A302">
        <v>299</v>
      </c>
      <c r="C302" t="s">
        <v>64</v>
      </c>
      <c r="D302" t="s">
        <v>911</v>
      </c>
      <c r="E302" t="s">
        <v>912</v>
      </c>
      <c r="F302" s="1">
        <v>2432.43174</v>
      </c>
      <c r="G302" s="1">
        <v>133.44999999999999</v>
      </c>
      <c r="H302" s="2">
        <f t="shared" si="4"/>
        <v>2298.9817400000002</v>
      </c>
    </row>
    <row r="303" spans="1:8" x14ac:dyDescent="0.25">
      <c r="A303">
        <v>300</v>
      </c>
      <c r="C303" t="s">
        <v>64</v>
      </c>
      <c r="D303" t="s">
        <v>147</v>
      </c>
      <c r="E303" t="s">
        <v>913</v>
      </c>
      <c r="F303" s="1">
        <v>6661.25</v>
      </c>
      <c r="G303" s="1">
        <v>513.89</v>
      </c>
      <c r="H303" s="2">
        <f t="shared" si="4"/>
        <v>6147.36</v>
      </c>
    </row>
    <row r="304" spans="1:8" x14ac:dyDescent="0.25">
      <c r="A304">
        <v>301</v>
      </c>
      <c r="C304" t="s">
        <v>914</v>
      </c>
      <c r="D304" t="s">
        <v>768</v>
      </c>
      <c r="E304" t="s">
        <v>915</v>
      </c>
      <c r="F304" s="1">
        <v>6648.7326300000041</v>
      </c>
      <c r="G304" s="1">
        <v>512.53</v>
      </c>
      <c r="H304" s="2">
        <f t="shared" si="4"/>
        <v>6136.2026300000043</v>
      </c>
    </row>
    <row r="305" spans="1:8" x14ac:dyDescent="0.25">
      <c r="A305">
        <v>302</v>
      </c>
      <c r="C305" t="s">
        <v>916</v>
      </c>
      <c r="D305" t="s">
        <v>917</v>
      </c>
      <c r="E305" t="s">
        <v>760</v>
      </c>
      <c r="F305" s="1">
        <v>2000</v>
      </c>
      <c r="G305" s="1">
        <v>105.77</v>
      </c>
      <c r="H305" s="2">
        <f t="shared" si="4"/>
        <v>1894.23</v>
      </c>
    </row>
    <row r="306" spans="1:8" x14ac:dyDescent="0.25">
      <c r="A306">
        <v>303</v>
      </c>
      <c r="C306" t="s">
        <v>918</v>
      </c>
      <c r="D306" t="s">
        <v>151</v>
      </c>
      <c r="E306" t="s">
        <v>128</v>
      </c>
      <c r="F306" s="1">
        <v>5337.6750000000002</v>
      </c>
      <c r="G306" s="1">
        <v>369.89</v>
      </c>
      <c r="H306" s="2">
        <f t="shared" si="4"/>
        <v>4967.7849999999999</v>
      </c>
    </row>
    <row r="307" spans="1:8" x14ac:dyDescent="0.25">
      <c r="A307">
        <v>304</v>
      </c>
      <c r="C307" t="s">
        <v>918</v>
      </c>
      <c r="D307" t="s">
        <v>167</v>
      </c>
      <c r="E307" t="s">
        <v>281</v>
      </c>
      <c r="F307" s="1">
        <v>10225.539999999999</v>
      </c>
      <c r="G307" s="1">
        <v>1077.57</v>
      </c>
      <c r="H307" s="2">
        <f t="shared" si="4"/>
        <v>9147.9699999999993</v>
      </c>
    </row>
    <row r="308" spans="1:8" x14ac:dyDescent="0.25">
      <c r="A308">
        <v>305</v>
      </c>
      <c r="C308" t="s">
        <v>919</v>
      </c>
      <c r="D308" t="s">
        <v>607</v>
      </c>
      <c r="E308" t="s">
        <v>920</v>
      </c>
      <c r="F308" s="1">
        <v>6404.7690000000002</v>
      </c>
      <c r="G308" s="1">
        <v>485.99</v>
      </c>
      <c r="H308" s="2">
        <f t="shared" si="4"/>
        <v>5918.7790000000005</v>
      </c>
    </row>
    <row r="309" spans="1:8" x14ac:dyDescent="0.25">
      <c r="A309">
        <v>306</v>
      </c>
      <c r="C309" t="s">
        <v>919</v>
      </c>
      <c r="D309" t="s">
        <v>1025</v>
      </c>
      <c r="E309" t="s">
        <v>921</v>
      </c>
      <c r="F309" s="1">
        <v>14232.820000000002</v>
      </c>
      <c r="G309" s="1">
        <v>1931.01</v>
      </c>
      <c r="H309" s="2">
        <f t="shared" si="4"/>
        <v>12301.810000000001</v>
      </c>
    </row>
    <row r="310" spans="1:8" x14ac:dyDescent="0.25">
      <c r="A310">
        <v>307</v>
      </c>
      <c r="C310" t="s">
        <v>85</v>
      </c>
      <c r="D310" t="s">
        <v>922</v>
      </c>
      <c r="E310" t="s">
        <v>588</v>
      </c>
      <c r="F310" s="1">
        <v>4854.3689320388348</v>
      </c>
      <c r="G310" s="1">
        <v>317.3</v>
      </c>
      <c r="H310" s="2">
        <f t="shared" si="4"/>
        <v>4537.0689320388346</v>
      </c>
    </row>
    <row r="311" spans="1:8" x14ac:dyDescent="0.25">
      <c r="A311">
        <v>308</v>
      </c>
      <c r="C311" t="s">
        <v>85</v>
      </c>
      <c r="D311" t="s">
        <v>600</v>
      </c>
      <c r="E311" t="s">
        <v>923</v>
      </c>
      <c r="F311" s="1">
        <v>6648.732630000005</v>
      </c>
      <c r="G311" s="1">
        <v>512.53</v>
      </c>
      <c r="H311" s="2">
        <f t="shared" si="4"/>
        <v>6136.2026300000052</v>
      </c>
    </row>
    <row r="312" spans="1:8" x14ac:dyDescent="0.25">
      <c r="A312">
        <v>309</v>
      </c>
      <c r="C312" t="s">
        <v>85</v>
      </c>
      <c r="D312" t="s">
        <v>54</v>
      </c>
      <c r="E312" t="s">
        <v>924</v>
      </c>
      <c r="F312" s="1">
        <v>8000</v>
      </c>
      <c r="G312" s="1">
        <v>690.3</v>
      </c>
      <c r="H312" s="2">
        <f t="shared" si="4"/>
        <v>7309.7</v>
      </c>
    </row>
    <row r="313" spans="1:8" x14ac:dyDescent="0.25">
      <c r="A313">
        <v>310</v>
      </c>
      <c r="C313" t="s">
        <v>925</v>
      </c>
      <c r="D313" t="s">
        <v>193</v>
      </c>
      <c r="E313" t="s">
        <v>244</v>
      </c>
      <c r="F313" s="1">
        <v>2076.69</v>
      </c>
      <c r="G313" s="1">
        <v>110.68</v>
      </c>
      <c r="H313" s="2">
        <f t="shared" si="4"/>
        <v>1966.01</v>
      </c>
    </row>
    <row r="314" spans="1:8" x14ac:dyDescent="0.25">
      <c r="A314">
        <v>311</v>
      </c>
      <c r="C314" t="s">
        <v>925</v>
      </c>
      <c r="D314" t="s">
        <v>138</v>
      </c>
      <c r="E314" t="s">
        <v>410</v>
      </c>
      <c r="F314" s="1">
        <v>5920.2000000000007</v>
      </c>
      <c r="G314" s="1">
        <v>433.26</v>
      </c>
      <c r="H314" s="2">
        <f t="shared" si="4"/>
        <v>5486.9400000000005</v>
      </c>
    </row>
    <row r="315" spans="1:8" x14ac:dyDescent="0.25">
      <c r="A315">
        <v>312</v>
      </c>
      <c r="C315" t="s">
        <v>146</v>
      </c>
      <c r="D315" t="s">
        <v>14</v>
      </c>
      <c r="E315" t="s">
        <v>53</v>
      </c>
      <c r="F315" s="1">
        <v>5000</v>
      </c>
      <c r="G315" s="1">
        <v>333.15</v>
      </c>
      <c r="H315" s="2">
        <f t="shared" si="4"/>
        <v>4666.8500000000004</v>
      </c>
    </row>
    <row r="316" spans="1:8" x14ac:dyDescent="0.25">
      <c r="A316">
        <v>313</v>
      </c>
      <c r="C316" t="s">
        <v>926</v>
      </c>
      <c r="D316" t="s">
        <v>510</v>
      </c>
      <c r="E316" t="s">
        <v>927</v>
      </c>
      <c r="F316" s="1">
        <v>15297.613499999999</v>
      </c>
      <c r="G316" s="1">
        <v>2158.4499999999998</v>
      </c>
      <c r="H316" s="2">
        <f t="shared" si="4"/>
        <v>13139.163499999999</v>
      </c>
    </row>
    <row r="317" spans="1:8" x14ac:dyDescent="0.25">
      <c r="A317">
        <v>314</v>
      </c>
      <c r="C317" t="s">
        <v>127</v>
      </c>
      <c r="D317" t="s">
        <v>172</v>
      </c>
      <c r="E317" t="s">
        <v>675</v>
      </c>
      <c r="F317" s="1">
        <v>1586.4499999999998</v>
      </c>
      <c r="G317" s="1">
        <v>79.3</v>
      </c>
      <c r="H317" s="2">
        <f t="shared" si="4"/>
        <v>1507.1499999999999</v>
      </c>
    </row>
    <row r="318" spans="1:8" x14ac:dyDescent="0.25">
      <c r="A318">
        <v>315</v>
      </c>
      <c r="C318" t="s">
        <v>127</v>
      </c>
      <c r="D318" t="s">
        <v>87</v>
      </c>
      <c r="E318" t="s">
        <v>928</v>
      </c>
      <c r="F318" s="1">
        <v>1586.4499999999998</v>
      </c>
      <c r="G318" s="1">
        <v>79.3</v>
      </c>
      <c r="H318" s="2">
        <f t="shared" si="4"/>
        <v>1507.1499999999999</v>
      </c>
    </row>
    <row r="319" spans="1:8" x14ac:dyDescent="0.25">
      <c r="A319">
        <v>316</v>
      </c>
      <c r="C319" t="s">
        <v>127</v>
      </c>
      <c r="D319" t="s">
        <v>723</v>
      </c>
      <c r="E319" t="s">
        <v>176</v>
      </c>
      <c r="F319" s="1">
        <v>19982.917899999997</v>
      </c>
      <c r="G319" s="1">
        <v>3159.23</v>
      </c>
      <c r="H319" s="2">
        <f t="shared" si="4"/>
        <v>16823.687899999997</v>
      </c>
    </row>
    <row r="320" spans="1:8" x14ac:dyDescent="0.25">
      <c r="A320">
        <v>317</v>
      </c>
      <c r="C320" t="s">
        <v>929</v>
      </c>
      <c r="D320" t="s">
        <v>0</v>
      </c>
      <c r="E320" t="s">
        <v>588</v>
      </c>
      <c r="F320" s="1">
        <v>6647.52</v>
      </c>
      <c r="G320" s="1">
        <v>512.4</v>
      </c>
      <c r="H320" s="2">
        <f t="shared" si="4"/>
        <v>6135.1200000000008</v>
      </c>
    </row>
    <row r="321" spans="1:8" x14ac:dyDescent="0.25">
      <c r="A321">
        <v>318</v>
      </c>
      <c r="C321" t="s">
        <v>930</v>
      </c>
      <c r="D321" t="s">
        <v>931</v>
      </c>
      <c r="E321" t="s">
        <v>340</v>
      </c>
      <c r="F321" s="1">
        <v>1000</v>
      </c>
      <c r="G321" s="1">
        <v>41.77</v>
      </c>
      <c r="H321" s="2">
        <f t="shared" si="4"/>
        <v>958.23</v>
      </c>
    </row>
    <row r="322" spans="1:8" x14ac:dyDescent="0.25">
      <c r="A322">
        <v>319</v>
      </c>
      <c r="C322" t="s">
        <v>932</v>
      </c>
      <c r="D322" t="s">
        <v>417</v>
      </c>
      <c r="E322" t="s">
        <v>933</v>
      </c>
      <c r="F322" s="1">
        <v>6648.7326300000041</v>
      </c>
      <c r="G322" s="1">
        <v>512.53</v>
      </c>
      <c r="H322" s="2">
        <f t="shared" si="4"/>
        <v>6136.2026300000043</v>
      </c>
    </row>
    <row r="323" spans="1:8" x14ac:dyDescent="0.25">
      <c r="A323">
        <v>320</v>
      </c>
      <c r="C323" t="s">
        <v>932</v>
      </c>
      <c r="D323" t="s">
        <v>114</v>
      </c>
      <c r="E323" t="s">
        <v>691</v>
      </c>
      <c r="F323" s="1">
        <v>5185.84</v>
      </c>
      <c r="G323" s="1">
        <v>353.37</v>
      </c>
      <c r="H323" s="2">
        <f t="shared" si="4"/>
        <v>4832.47</v>
      </c>
    </row>
    <row r="324" spans="1:8" x14ac:dyDescent="0.25">
      <c r="A324">
        <v>321</v>
      </c>
      <c r="C324" t="s">
        <v>934</v>
      </c>
      <c r="D324" t="s">
        <v>1</v>
      </c>
      <c r="E324" t="s">
        <v>935</v>
      </c>
      <c r="F324" s="1">
        <v>1000</v>
      </c>
      <c r="G324" s="1">
        <v>41.77</v>
      </c>
      <c r="H324" s="2">
        <f t="shared" si="4"/>
        <v>958.23</v>
      </c>
    </row>
    <row r="325" spans="1:8" x14ac:dyDescent="0.25">
      <c r="A325">
        <v>322</v>
      </c>
      <c r="C325" t="s">
        <v>405</v>
      </c>
      <c r="D325" t="s">
        <v>936</v>
      </c>
      <c r="E325" t="s">
        <v>367</v>
      </c>
      <c r="F325" s="1">
        <v>2105.8199999999997</v>
      </c>
      <c r="G325" s="1">
        <v>112.54</v>
      </c>
      <c r="H325" s="2">
        <f t="shared" ref="H325:H388" si="5">F325-G325</f>
        <v>1993.2799999999997</v>
      </c>
    </row>
    <row r="326" spans="1:8" x14ac:dyDescent="0.25">
      <c r="A326">
        <v>323</v>
      </c>
      <c r="C326" t="s">
        <v>812</v>
      </c>
      <c r="D326" t="s">
        <v>491</v>
      </c>
      <c r="E326" t="s">
        <v>937</v>
      </c>
      <c r="F326" s="1">
        <v>6648.7326300000041</v>
      </c>
      <c r="G326" s="1">
        <v>512.53</v>
      </c>
      <c r="H326" s="2">
        <f t="shared" si="5"/>
        <v>6136.2026300000043</v>
      </c>
    </row>
    <row r="327" spans="1:8" x14ac:dyDescent="0.25">
      <c r="A327">
        <v>324</v>
      </c>
      <c r="C327" t="s">
        <v>938</v>
      </c>
      <c r="D327" t="s">
        <v>939</v>
      </c>
      <c r="E327" t="s">
        <v>839</v>
      </c>
      <c r="F327" s="1">
        <v>8500</v>
      </c>
      <c r="G327" s="1">
        <v>770.3</v>
      </c>
      <c r="H327" s="2">
        <f t="shared" si="5"/>
        <v>7729.7</v>
      </c>
    </row>
    <row r="328" spans="1:8" x14ac:dyDescent="0.25">
      <c r="A328">
        <v>325</v>
      </c>
      <c r="C328" t="s">
        <v>938</v>
      </c>
      <c r="D328" t="s">
        <v>180</v>
      </c>
      <c r="E328" t="s">
        <v>53</v>
      </c>
      <c r="F328" s="1">
        <v>2592.92</v>
      </c>
      <c r="G328" s="1">
        <v>143.72</v>
      </c>
      <c r="H328" s="2">
        <f t="shared" si="5"/>
        <v>2449.2000000000003</v>
      </c>
    </row>
    <row r="329" spans="1:8" x14ac:dyDescent="0.25">
      <c r="A329">
        <v>326</v>
      </c>
      <c r="C329" t="s">
        <v>702</v>
      </c>
      <c r="D329" t="s">
        <v>137</v>
      </c>
      <c r="E329" t="s">
        <v>843</v>
      </c>
      <c r="F329" s="1">
        <v>16326.332347000014</v>
      </c>
      <c r="G329" s="1">
        <v>2378.1799999999998</v>
      </c>
      <c r="H329" s="2">
        <f t="shared" si="5"/>
        <v>13948.152347000014</v>
      </c>
    </row>
    <row r="330" spans="1:8" x14ac:dyDescent="0.25">
      <c r="A330">
        <v>327</v>
      </c>
      <c r="C330" t="s">
        <v>940</v>
      </c>
      <c r="D330" t="s">
        <v>941</v>
      </c>
      <c r="E330" t="s">
        <v>942</v>
      </c>
      <c r="F330" s="1">
        <v>2946.96</v>
      </c>
      <c r="G330" s="1">
        <v>166.38</v>
      </c>
      <c r="H330" s="2">
        <f t="shared" si="5"/>
        <v>2780.58</v>
      </c>
    </row>
    <row r="331" spans="1:8" x14ac:dyDescent="0.25">
      <c r="A331">
        <v>328</v>
      </c>
      <c r="C331" t="s">
        <v>943</v>
      </c>
      <c r="D331" t="s">
        <v>607</v>
      </c>
      <c r="E331" t="s">
        <v>244</v>
      </c>
      <c r="F331" s="1">
        <v>6648.732630000005</v>
      </c>
      <c r="G331" s="1">
        <v>512.53</v>
      </c>
      <c r="H331" s="2">
        <f t="shared" si="5"/>
        <v>6136.2026300000052</v>
      </c>
    </row>
    <row r="332" spans="1:8" x14ac:dyDescent="0.25">
      <c r="A332">
        <v>329</v>
      </c>
      <c r="C332" t="s">
        <v>944</v>
      </c>
      <c r="D332" t="s">
        <v>945</v>
      </c>
      <c r="E332" t="s">
        <v>691</v>
      </c>
      <c r="F332" s="1">
        <v>6330.7584999999999</v>
      </c>
      <c r="G332" s="1">
        <v>477.93</v>
      </c>
      <c r="H332" s="2">
        <f t="shared" si="5"/>
        <v>5852.8284999999996</v>
      </c>
    </row>
    <row r="333" spans="1:8" x14ac:dyDescent="0.25">
      <c r="A333">
        <v>330</v>
      </c>
      <c r="C333" t="s">
        <v>946</v>
      </c>
      <c r="D333" t="s">
        <v>590</v>
      </c>
      <c r="E333" t="s">
        <v>947</v>
      </c>
      <c r="F333" s="1">
        <v>5593.5</v>
      </c>
      <c r="G333" s="1">
        <v>397.72</v>
      </c>
      <c r="H333" s="2">
        <f t="shared" si="5"/>
        <v>5195.78</v>
      </c>
    </row>
    <row r="334" spans="1:8" x14ac:dyDescent="0.25">
      <c r="A334">
        <v>331</v>
      </c>
      <c r="C334" t="s">
        <v>948</v>
      </c>
      <c r="D334" t="s">
        <v>111</v>
      </c>
      <c r="E334" t="s">
        <v>949</v>
      </c>
      <c r="F334" s="1">
        <v>9221.8000000000011</v>
      </c>
      <c r="G334" s="1">
        <v>897.7</v>
      </c>
      <c r="H334" s="2">
        <f t="shared" si="5"/>
        <v>8324.1</v>
      </c>
    </row>
    <row r="335" spans="1:8" x14ac:dyDescent="0.25">
      <c r="A335">
        <v>332</v>
      </c>
      <c r="C335" t="s">
        <v>950</v>
      </c>
      <c r="D335" t="s">
        <v>891</v>
      </c>
      <c r="E335" t="s">
        <v>951</v>
      </c>
      <c r="F335" s="1">
        <v>3769.72</v>
      </c>
      <c r="G335" s="1">
        <v>219.03</v>
      </c>
      <c r="H335" s="2">
        <f t="shared" si="5"/>
        <v>3550.6899999999996</v>
      </c>
    </row>
    <row r="336" spans="1:8" s="12" customFormat="1" x14ac:dyDescent="0.25">
      <c r="A336">
        <v>333</v>
      </c>
      <c r="B336"/>
      <c r="C336" s="12" t="s">
        <v>952</v>
      </c>
      <c r="D336" s="12" t="s">
        <v>953</v>
      </c>
      <c r="E336" s="12" t="s">
        <v>602</v>
      </c>
      <c r="F336" s="13">
        <v>11656.498749999999</v>
      </c>
      <c r="G336" s="13">
        <v>1380.71</v>
      </c>
      <c r="H336" s="2">
        <f t="shared" si="5"/>
        <v>10275.78875</v>
      </c>
    </row>
    <row r="337" spans="1:8" x14ac:dyDescent="0.25">
      <c r="A337">
        <v>334</v>
      </c>
      <c r="C337" t="s">
        <v>954</v>
      </c>
      <c r="D337" t="s">
        <v>955</v>
      </c>
      <c r="E337" t="s">
        <v>473</v>
      </c>
      <c r="F337" s="1">
        <v>29999.995342400012</v>
      </c>
      <c r="G337" s="1">
        <v>5498.24</v>
      </c>
      <c r="H337" s="2">
        <f t="shared" si="5"/>
        <v>24501.755342400014</v>
      </c>
    </row>
    <row r="338" spans="1:8" x14ac:dyDescent="0.25">
      <c r="A338">
        <v>335</v>
      </c>
      <c r="C338" t="s">
        <v>954</v>
      </c>
      <c r="D338" t="s">
        <v>955</v>
      </c>
      <c r="E338" t="s">
        <v>956</v>
      </c>
      <c r="F338" s="1">
        <v>9208.3760000000002</v>
      </c>
      <c r="G338" s="1">
        <v>895.29</v>
      </c>
      <c r="H338" s="2">
        <f t="shared" si="5"/>
        <v>8313.0859999999993</v>
      </c>
    </row>
    <row r="339" spans="1:8" x14ac:dyDescent="0.25">
      <c r="A339">
        <v>336</v>
      </c>
      <c r="C339" t="s">
        <v>954</v>
      </c>
      <c r="D339" t="s">
        <v>955</v>
      </c>
      <c r="E339" t="s">
        <v>626</v>
      </c>
      <c r="F339" s="1">
        <v>9234.3508750000074</v>
      </c>
      <c r="G339" s="1">
        <v>899.95</v>
      </c>
      <c r="H339" s="2">
        <f t="shared" si="5"/>
        <v>8334.4008750000066</v>
      </c>
    </row>
    <row r="340" spans="1:8" x14ac:dyDescent="0.25">
      <c r="A340">
        <v>337</v>
      </c>
      <c r="C340" t="s">
        <v>957</v>
      </c>
      <c r="D340" t="s">
        <v>157</v>
      </c>
      <c r="E340" t="s">
        <v>958</v>
      </c>
      <c r="F340" s="1">
        <v>8825.5462499999994</v>
      </c>
      <c r="G340" s="1">
        <v>826.69</v>
      </c>
      <c r="H340" s="2">
        <f t="shared" si="5"/>
        <v>7998.8562499999989</v>
      </c>
    </row>
    <row r="341" spans="1:8" x14ac:dyDescent="0.25">
      <c r="A341">
        <v>338</v>
      </c>
      <c r="C341" t="s">
        <v>957</v>
      </c>
      <c r="D341" t="s">
        <v>163</v>
      </c>
      <c r="E341" t="s">
        <v>959</v>
      </c>
      <c r="F341" s="1">
        <v>10922.330097087379</v>
      </c>
      <c r="G341" s="1">
        <v>1223.8900000000001</v>
      </c>
      <c r="H341" s="2">
        <f t="shared" si="5"/>
        <v>9698.4400970873794</v>
      </c>
    </row>
    <row r="342" spans="1:8" x14ac:dyDescent="0.25">
      <c r="A342">
        <v>339</v>
      </c>
      <c r="C342" t="s">
        <v>960</v>
      </c>
      <c r="D342" t="s">
        <v>64</v>
      </c>
      <c r="E342" t="s">
        <v>148</v>
      </c>
      <c r="F342" s="1">
        <v>15629.5</v>
      </c>
      <c r="G342" s="1">
        <v>2229.34</v>
      </c>
      <c r="H342" s="2">
        <f t="shared" si="5"/>
        <v>13400.16</v>
      </c>
    </row>
    <row r="343" spans="1:8" x14ac:dyDescent="0.25">
      <c r="A343">
        <v>340</v>
      </c>
      <c r="C343" t="s">
        <v>961</v>
      </c>
      <c r="D343" t="s">
        <v>483</v>
      </c>
      <c r="E343" t="s">
        <v>29</v>
      </c>
      <c r="F343" s="1">
        <v>7539.44</v>
      </c>
      <c r="G343" s="1">
        <v>616.61</v>
      </c>
      <c r="H343" s="2">
        <f t="shared" si="5"/>
        <v>6922.83</v>
      </c>
    </row>
    <row r="344" spans="1:8" x14ac:dyDescent="0.25">
      <c r="A344">
        <v>341</v>
      </c>
      <c r="C344" t="s">
        <v>613</v>
      </c>
      <c r="D344" t="s">
        <v>407</v>
      </c>
      <c r="E344" t="s">
        <v>104</v>
      </c>
      <c r="F344" s="1">
        <v>5515.04</v>
      </c>
      <c r="G344" s="1">
        <v>389.18</v>
      </c>
      <c r="H344" s="2">
        <f t="shared" si="5"/>
        <v>5125.8599999999997</v>
      </c>
    </row>
    <row r="345" spans="1:8" x14ac:dyDescent="0.25">
      <c r="A345">
        <v>342</v>
      </c>
      <c r="C345" t="s">
        <v>962</v>
      </c>
      <c r="D345" t="s">
        <v>88</v>
      </c>
      <c r="E345" t="s">
        <v>367</v>
      </c>
      <c r="F345" s="1">
        <v>25000.002661000017</v>
      </c>
      <c r="G345" s="1">
        <v>4322.25</v>
      </c>
      <c r="H345" s="2">
        <f t="shared" si="5"/>
        <v>20677.752661000017</v>
      </c>
    </row>
    <row r="346" spans="1:8" x14ac:dyDescent="0.25">
      <c r="C346" t="s">
        <v>76</v>
      </c>
      <c r="D346" t="s">
        <v>140</v>
      </c>
      <c r="E346" t="s">
        <v>281</v>
      </c>
      <c r="F346" s="14">
        <v>3000</v>
      </c>
      <c r="G346" s="14">
        <v>169.77</v>
      </c>
      <c r="H346" s="2">
        <f t="shared" si="5"/>
        <v>2830.23</v>
      </c>
    </row>
    <row r="347" spans="1:8" x14ac:dyDescent="0.25">
      <c r="C347" t="s">
        <v>283</v>
      </c>
      <c r="D347" t="s">
        <v>284</v>
      </c>
      <c r="E347" t="s">
        <v>285</v>
      </c>
      <c r="F347" s="1">
        <v>8100</v>
      </c>
      <c r="G347" s="1">
        <v>706.3</v>
      </c>
      <c r="H347" s="2">
        <f t="shared" si="5"/>
        <v>7393.7</v>
      </c>
    </row>
    <row r="348" spans="1:8" x14ac:dyDescent="0.25">
      <c r="C348" t="s">
        <v>286</v>
      </c>
      <c r="D348" t="s">
        <v>287</v>
      </c>
      <c r="E348" t="s">
        <v>288</v>
      </c>
      <c r="F348" s="1">
        <v>2000</v>
      </c>
      <c r="G348" s="1">
        <v>105.77</v>
      </c>
      <c r="H348" s="2">
        <f t="shared" si="5"/>
        <v>1894.23</v>
      </c>
    </row>
    <row r="349" spans="1:8" x14ac:dyDescent="0.25">
      <c r="C349" t="s">
        <v>99</v>
      </c>
      <c r="D349" t="s">
        <v>129</v>
      </c>
      <c r="E349" t="s">
        <v>289</v>
      </c>
      <c r="F349" s="1">
        <v>2000</v>
      </c>
      <c r="G349" s="1">
        <v>105.77</v>
      </c>
      <c r="H349" s="2">
        <f t="shared" si="5"/>
        <v>1894.23</v>
      </c>
    </row>
    <row r="350" spans="1:8" x14ac:dyDescent="0.25">
      <c r="C350" t="s">
        <v>290</v>
      </c>
      <c r="D350" t="s">
        <v>291</v>
      </c>
      <c r="E350" t="s">
        <v>292</v>
      </c>
      <c r="F350" s="1">
        <v>8100</v>
      </c>
      <c r="G350" s="1">
        <v>706.3</v>
      </c>
      <c r="H350" s="2">
        <f t="shared" si="5"/>
        <v>7393.7</v>
      </c>
    </row>
    <row r="351" spans="1:8" x14ac:dyDescent="0.25">
      <c r="C351" t="s">
        <v>290</v>
      </c>
      <c r="D351" t="s">
        <v>291</v>
      </c>
      <c r="E351" t="s">
        <v>293</v>
      </c>
      <c r="F351" s="1">
        <v>30000</v>
      </c>
      <c r="G351" s="1">
        <v>5498.25</v>
      </c>
      <c r="H351" s="2">
        <f t="shared" si="5"/>
        <v>24501.75</v>
      </c>
    </row>
    <row r="352" spans="1:8" x14ac:dyDescent="0.25">
      <c r="C352" t="s">
        <v>116</v>
      </c>
      <c r="D352" t="s">
        <v>147</v>
      </c>
      <c r="E352" t="s">
        <v>294</v>
      </c>
      <c r="F352" s="1">
        <v>1000</v>
      </c>
      <c r="G352" s="1">
        <v>41.77</v>
      </c>
      <c r="H352" s="2">
        <f t="shared" si="5"/>
        <v>958.23</v>
      </c>
    </row>
    <row r="353" spans="3:8" x14ac:dyDescent="0.25">
      <c r="C353" t="s">
        <v>295</v>
      </c>
      <c r="D353" t="s">
        <v>67</v>
      </c>
      <c r="E353" t="s">
        <v>296</v>
      </c>
      <c r="F353" s="1">
        <v>5000</v>
      </c>
      <c r="G353" s="1">
        <v>333.15</v>
      </c>
      <c r="H353" s="2">
        <f t="shared" si="5"/>
        <v>4666.8500000000004</v>
      </c>
    </row>
    <row r="354" spans="3:8" x14ac:dyDescent="0.25">
      <c r="C354" t="s">
        <v>18</v>
      </c>
      <c r="D354" t="s">
        <v>114</v>
      </c>
      <c r="E354" t="s">
        <v>297</v>
      </c>
      <c r="F354" s="1">
        <v>3000</v>
      </c>
      <c r="G354" s="1">
        <v>169.77</v>
      </c>
      <c r="H354" s="2">
        <f t="shared" si="5"/>
        <v>2830.23</v>
      </c>
    </row>
    <row r="355" spans="3:8" x14ac:dyDescent="0.25">
      <c r="C355" t="s">
        <v>45</v>
      </c>
      <c r="E355" t="s">
        <v>298</v>
      </c>
      <c r="F355" s="1">
        <v>6500</v>
      </c>
      <c r="G355" s="1">
        <v>496.35</v>
      </c>
      <c r="H355" s="2">
        <f t="shared" si="5"/>
        <v>6003.65</v>
      </c>
    </row>
    <row r="356" spans="3:8" x14ac:dyDescent="0.25">
      <c r="C356" t="s">
        <v>299</v>
      </c>
      <c r="D356" t="s">
        <v>300</v>
      </c>
      <c r="E356" t="s">
        <v>301</v>
      </c>
      <c r="F356" s="1">
        <v>2500</v>
      </c>
      <c r="G356" s="1">
        <v>137.77000000000001</v>
      </c>
      <c r="H356" s="2">
        <f t="shared" si="5"/>
        <v>2362.23</v>
      </c>
    </row>
    <row r="357" spans="3:8" x14ac:dyDescent="0.25">
      <c r="C357" t="s">
        <v>302</v>
      </c>
      <c r="D357" t="s">
        <v>299</v>
      </c>
      <c r="E357" t="s">
        <v>303</v>
      </c>
      <c r="F357" s="1">
        <v>6500</v>
      </c>
      <c r="G357" s="1">
        <v>496.35</v>
      </c>
      <c r="H357" s="2">
        <f t="shared" si="5"/>
        <v>6003.65</v>
      </c>
    </row>
    <row r="358" spans="3:8" x14ac:dyDescent="0.25">
      <c r="C358" t="s">
        <v>304</v>
      </c>
      <c r="D358" t="s">
        <v>305</v>
      </c>
      <c r="E358" t="s">
        <v>306</v>
      </c>
      <c r="F358" s="1">
        <v>2000</v>
      </c>
      <c r="G358" s="1">
        <v>105.77</v>
      </c>
      <c r="H358" s="2">
        <f t="shared" si="5"/>
        <v>1894.23</v>
      </c>
    </row>
    <row r="359" spans="3:8" x14ac:dyDescent="0.25">
      <c r="C359" t="s">
        <v>307</v>
      </c>
      <c r="D359" t="s">
        <v>308</v>
      </c>
      <c r="E359" t="s">
        <v>309</v>
      </c>
      <c r="F359" s="1">
        <v>6000</v>
      </c>
      <c r="G359" s="1">
        <v>441.95</v>
      </c>
      <c r="H359" s="2">
        <f t="shared" si="5"/>
        <v>5558.05</v>
      </c>
    </row>
    <row r="360" spans="3:8" x14ac:dyDescent="0.25">
      <c r="C360" t="s">
        <v>310</v>
      </c>
      <c r="D360" t="s">
        <v>311</v>
      </c>
      <c r="E360" t="s">
        <v>132</v>
      </c>
      <c r="F360" s="1">
        <v>2000</v>
      </c>
      <c r="G360" s="1">
        <v>105.77</v>
      </c>
      <c r="H360" s="2">
        <f t="shared" si="5"/>
        <v>1894.23</v>
      </c>
    </row>
    <row r="361" spans="3:8" x14ac:dyDescent="0.25">
      <c r="C361" t="s">
        <v>312</v>
      </c>
      <c r="D361" t="s">
        <v>313</v>
      </c>
      <c r="E361" t="s">
        <v>314</v>
      </c>
      <c r="F361" s="1">
        <v>10000</v>
      </c>
      <c r="G361" s="1">
        <v>1037.1500000000001</v>
      </c>
      <c r="H361" s="2">
        <f t="shared" si="5"/>
        <v>8962.85</v>
      </c>
    </row>
    <row r="362" spans="3:8" x14ac:dyDescent="0.25">
      <c r="C362" t="s">
        <v>316</v>
      </c>
      <c r="D362" t="s">
        <v>317</v>
      </c>
      <c r="E362" t="s">
        <v>318</v>
      </c>
      <c r="F362" s="1">
        <v>23584.83</v>
      </c>
      <c r="G362" s="1">
        <v>3989.4</v>
      </c>
      <c r="H362" s="2">
        <f t="shared" si="5"/>
        <v>19595.43</v>
      </c>
    </row>
    <row r="363" spans="3:8" x14ac:dyDescent="0.25">
      <c r="C363" t="s">
        <v>319</v>
      </c>
      <c r="D363" t="s">
        <v>320</v>
      </c>
      <c r="E363" t="s">
        <v>321</v>
      </c>
      <c r="F363" s="1">
        <v>3000</v>
      </c>
      <c r="G363" s="1">
        <v>169.77</v>
      </c>
      <c r="H363" s="2">
        <f t="shared" si="5"/>
        <v>2830.23</v>
      </c>
    </row>
    <row r="364" spans="3:8" x14ac:dyDescent="0.25">
      <c r="C364" t="s">
        <v>0</v>
      </c>
      <c r="D364" t="s">
        <v>323</v>
      </c>
      <c r="E364" t="s">
        <v>72</v>
      </c>
      <c r="F364" s="1">
        <v>3000</v>
      </c>
      <c r="G364" s="1">
        <v>169.77</v>
      </c>
      <c r="H364" s="2">
        <f t="shared" si="5"/>
        <v>2830.23</v>
      </c>
    </row>
    <row r="365" spans="3:8" x14ac:dyDescent="0.25">
      <c r="C365" t="s">
        <v>73</v>
      </c>
      <c r="D365" t="s">
        <v>324</v>
      </c>
      <c r="E365" t="s">
        <v>325</v>
      </c>
      <c r="F365" s="1">
        <v>1500</v>
      </c>
      <c r="G365" s="1">
        <v>73.77</v>
      </c>
      <c r="H365" s="2">
        <f t="shared" si="5"/>
        <v>1426.23</v>
      </c>
    </row>
    <row r="366" spans="3:8" x14ac:dyDescent="0.25">
      <c r="C366" t="s">
        <v>326</v>
      </c>
      <c r="D366" t="s">
        <v>45</v>
      </c>
      <c r="E366" t="s">
        <v>327</v>
      </c>
      <c r="F366" s="1">
        <v>22000</v>
      </c>
      <c r="G366" s="1">
        <v>3616.65</v>
      </c>
      <c r="H366" s="2">
        <f t="shared" si="5"/>
        <v>18383.349999999999</v>
      </c>
    </row>
    <row r="367" spans="3:8" x14ac:dyDescent="0.25">
      <c r="C367" t="s">
        <v>328</v>
      </c>
      <c r="D367" t="s">
        <v>329</v>
      </c>
      <c r="E367" t="s">
        <v>330</v>
      </c>
      <c r="F367" s="1">
        <v>5000</v>
      </c>
      <c r="G367" s="1">
        <v>333.15</v>
      </c>
      <c r="H367" s="2">
        <f t="shared" si="5"/>
        <v>4666.8500000000004</v>
      </c>
    </row>
    <row r="368" spans="3:8" x14ac:dyDescent="0.25">
      <c r="C368" t="s">
        <v>331</v>
      </c>
      <c r="D368" t="s">
        <v>63</v>
      </c>
      <c r="E368" t="s">
        <v>332</v>
      </c>
      <c r="F368" s="1">
        <v>4000</v>
      </c>
      <c r="G368" s="1">
        <v>233.77</v>
      </c>
      <c r="H368" s="2">
        <f t="shared" si="5"/>
        <v>3766.23</v>
      </c>
    </row>
    <row r="369" spans="3:8" x14ac:dyDescent="0.25">
      <c r="C369" t="s">
        <v>331</v>
      </c>
      <c r="D369" t="s">
        <v>333</v>
      </c>
      <c r="E369" t="s">
        <v>334</v>
      </c>
      <c r="F369" s="1">
        <v>30000</v>
      </c>
      <c r="G369" s="1">
        <v>5498.25</v>
      </c>
      <c r="H369" s="2">
        <f t="shared" si="5"/>
        <v>24501.75</v>
      </c>
    </row>
    <row r="370" spans="3:8" x14ac:dyDescent="0.25">
      <c r="C370" t="s">
        <v>335</v>
      </c>
      <c r="D370" t="s">
        <v>336</v>
      </c>
      <c r="E370" t="s">
        <v>337</v>
      </c>
      <c r="F370" s="1">
        <v>2000</v>
      </c>
      <c r="G370" s="1">
        <v>105.77</v>
      </c>
      <c r="H370" s="2">
        <f t="shared" si="5"/>
        <v>1894.23</v>
      </c>
    </row>
    <row r="371" spans="3:8" x14ac:dyDescent="0.25">
      <c r="C371" t="s">
        <v>338</v>
      </c>
      <c r="E371" t="s">
        <v>339</v>
      </c>
      <c r="F371" s="1">
        <v>10000</v>
      </c>
      <c r="G371" s="1">
        <v>1037.1500000000001</v>
      </c>
      <c r="H371" s="2">
        <f t="shared" si="5"/>
        <v>8962.85</v>
      </c>
    </row>
    <row r="372" spans="3:8" x14ac:dyDescent="0.25">
      <c r="C372" t="s">
        <v>116</v>
      </c>
      <c r="D372" t="s">
        <v>333</v>
      </c>
      <c r="E372" t="s">
        <v>340</v>
      </c>
      <c r="F372" s="1">
        <v>14000</v>
      </c>
      <c r="G372" s="1">
        <v>1881.28</v>
      </c>
      <c r="H372" s="2">
        <f t="shared" si="5"/>
        <v>12118.72</v>
      </c>
    </row>
    <row r="373" spans="3:8" x14ac:dyDescent="0.25">
      <c r="C373" t="s">
        <v>116</v>
      </c>
      <c r="D373" t="s">
        <v>215</v>
      </c>
      <c r="E373" t="s">
        <v>19</v>
      </c>
      <c r="F373" s="1">
        <v>30000</v>
      </c>
      <c r="G373" s="1">
        <v>5498.25</v>
      </c>
      <c r="H373" s="2">
        <f t="shared" si="5"/>
        <v>24501.75</v>
      </c>
    </row>
    <row r="374" spans="3:8" x14ac:dyDescent="0.25">
      <c r="C374" t="s">
        <v>341</v>
      </c>
      <c r="D374" t="s">
        <v>55</v>
      </c>
      <c r="E374" t="s">
        <v>342</v>
      </c>
      <c r="F374" s="1">
        <v>10000</v>
      </c>
      <c r="G374" s="1">
        <v>1037.1500000000001</v>
      </c>
      <c r="H374" s="2">
        <f t="shared" si="5"/>
        <v>8962.85</v>
      </c>
    </row>
    <row r="375" spans="3:8" x14ac:dyDescent="0.25">
      <c r="C375" t="s">
        <v>140</v>
      </c>
      <c r="D375" t="s">
        <v>343</v>
      </c>
      <c r="E375" t="s">
        <v>344</v>
      </c>
      <c r="F375" s="1">
        <v>8000</v>
      </c>
      <c r="G375" s="1">
        <v>690.3</v>
      </c>
      <c r="H375" s="2">
        <f t="shared" si="5"/>
        <v>7309.7</v>
      </c>
    </row>
    <row r="376" spans="3:8" x14ac:dyDescent="0.25">
      <c r="C376" t="s">
        <v>347</v>
      </c>
      <c r="D376" t="s">
        <v>348</v>
      </c>
      <c r="E376" t="s">
        <v>65</v>
      </c>
      <c r="F376" s="1">
        <v>4000</v>
      </c>
      <c r="G376" s="1">
        <v>233.77</v>
      </c>
      <c r="H376" s="2">
        <f t="shared" si="5"/>
        <v>3766.23</v>
      </c>
    </row>
    <row r="377" spans="3:8" x14ac:dyDescent="0.25">
      <c r="C377" t="s">
        <v>159</v>
      </c>
      <c r="D377" t="s">
        <v>349</v>
      </c>
      <c r="E377" t="s">
        <v>350</v>
      </c>
      <c r="F377" s="1">
        <v>20000</v>
      </c>
      <c r="G377" s="1">
        <v>3162.88</v>
      </c>
      <c r="H377" s="2">
        <f t="shared" si="5"/>
        <v>16837.12</v>
      </c>
    </row>
    <row r="378" spans="3:8" x14ac:dyDescent="0.25">
      <c r="C378" t="s">
        <v>18</v>
      </c>
      <c r="D378" t="s">
        <v>116</v>
      </c>
      <c r="E378" t="s">
        <v>351</v>
      </c>
      <c r="F378" s="1">
        <v>3000</v>
      </c>
      <c r="G378" s="1">
        <v>169.77</v>
      </c>
      <c r="H378" s="2">
        <f t="shared" si="5"/>
        <v>2830.23</v>
      </c>
    </row>
    <row r="379" spans="3:8" x14ac:dyDescent="0.25">
      <c r="C379" t="s">
        <v>45</v>
      </c>
      <c r="D379" t="s">
        <v>352</v>
      </c>
      <c r="E379" t="s">
        <v>353</v>
      </c>
      <c r="F379" s="1">
        <v>5527.64</v>
      </c>
      <c r="G379" s="1">
        <v>390.55</v>
      </c>
      <c r="H379" s="2">
        <f t="shared" si="5"/>
        <v>5137.09</v>
      </c>
    </row>
    <row r="380" spans="3:8" x14ac:dyDescent="0.25">
      <c r="C380" t="s">
        <v>354</v>
      </c>
      <c r="D380" t="s">
        <v>355</v>
      </c>
      <c r="E380" t="s">
        <v>298</v>
      </c>
      <c r="F380" s="1">
        <v>2000</v>
      </c>
      <c r="G380" s="1">
        <v>105.77</v>
      </c>
      <c r="H380" s="2">
        <f t="shared" si="5"/>
        <v>1894.23</v>
      </c>
    </row>
    <row r="381" spans="3:8" x14ac:dyDescent="0.25">
      <c r="C381" t="s">
        <v>356</v>
      </c>
      <c r="D381" t="s">
        <v>357</v>
      </c>
      <c r="E381" t="s">
        <v>358</v>
      </c>
      <c r="F381" s="1">
        <v>50000</v>
      </c>
      <c r="G381" s="1">
        <v>11320.9</v>
      </c>
      <c r="H381" s="2">
        <f t="shared" si="5"/>
        <v>38679.1</v>
      </c>
    </row>
    <row r="382" spans="3:8" x14ac:dyDescent="0.25">
      <c r="C382" t="s">
        <v>359</v>
      </c>
      <c r="D382" t="s">
        <v>1</v>
      </c>
      <c r="E382" t="s">
        <v>360</v>
      </c>
      <c r="F382" s="1">
        <v>3500</v>
      </c>
      <c r="G382" s="1">
        <v>201.77</v>
      </c>
      <c r="H382" s="2">
        <f t="shared" si="5"/>
        <v>3298.23</v>
      </c>
    </row>
    <row r="383" spans="3:8" x14ac:dyDescent="0.25">
      <c r="C383" t="s">
        <v>361</v>
      </c>
      <c r="D383" t="s">
        <v>45</v>
      </c>
      <c r="E383" t="s">
        <v>362</v>
      </c>
      <c r="F383" s="1">
        <v>3000</v>
      </c>
      <c r="G383" s="1">
        <v>169.77</v>
      </c>
      <c r="H383" s="2">
        <f t="shared" si="5"/>
        <v>2830.23</v>
      </c>
    </row>
    <row r="384" spans="3:8" x14ac:dyDescent="0.25">
      <c r="C384" t="s">
        <v>363</v>
      </c>
      <c r="D384" t="s">
        <v>364</v>
      </c>
      <c r="E384" t="s">
        <v>365</v>
      </c>
      <c r="F384" s="1">
        <v>5000</v>
      </c>
      <c r="G384" s="1">
        <v>333.15</v>
      </c>
      <c r="H384" s="2">
        <f t="shared" si="5"/>
        <v>4666.8500000000004</v>
      </c>
    </row>
    <row r="385" spans="3:8" x14ac:dyDescent="0.25">
      <c r="C385" t="s">
        <v>131</v>
      </c>
      <c r="D385" t="s">
        <v>41</v>
      </c>
      <c r="E385" t="s">
        <v>200</v>
      </c>
      <c r="F385" s="1">
        <v>11350</v>
      </c>
      <c r="G385" s="1">
        <v>1315.24</v>
      </c>
      <c r="H385" s="2">
        <f t="shared" si="5"/>
        <v>10034.76</v>
      </c>
    </row>
    <row r="386" spans="3:8" x14ac:dyDescent="0.25">
      <c r="C386" t="s">
        <v>283</v>
      </c>
      <c r="D386" t="s">
        <v>366</v>
      </c>
      <c r="E386" t="s">
        <v>367</v>
      </c>
      <c r="F386" s="1">
        <v>10000</v>
      </c>
      <c r="G386" s="1">
        <v>1037.1500000000001</v>
      </c>
      <c r="H386" s="2">
        <f t="shared" si="5"/>
        <v>8962.85</v>
      </c>
    </row>
    <row r="387" spans="3:8" x14ac:dyDescent="0.25">
      <c r="C387" t="s">
        <v>368</v>
      </c>
      <c r="D387" t="s">
        <v>1</v>
      </c>
      <c r="E387" t="s">
        <v>369</v>
      </c>
      <c r="F387" s="1">
        <v>10000</v>
      </c>
      <c r="G387" s="1">
        <v>1037.1500000000001</v>
      </c>
      <c r="H387" s="2">
        <f t="shared" si="5"/>
        <v>8962.85</v>
      </c>
    </row>
    <row r="388" spans="3:8" x14ac:dyDescent="0.25">
      <c r="C388" t="s">
        <v>370</v>
      </c>
      <c r="D388" t="s">
        <v>371</v>
      </c>
      <c r="E388" t="s">
        <v>160</v>
      </c>
      <c r="F388" s="1">
        <v>2150</v>
      </c>
      <c r="G388" s="1">
        <v>115.37</v>
      </c>
      <c r="H388" s="2">
        <f t="shared" si="5"/>
        <v>2034.63</v>
      </c>
    </row>
    <row r="389" spans="3:8" x14ac:dyDescent="0.25">
      <c r="C389" t="s">
        <v>400</v>
      </c>
      <c r="D389" t="s">
        <v>461</v>
      </c>
      <c r="E389" t="s">
        <v>19</v>
      </c>
      <c r="F389" s="1">
        <v>2500</v>
      </c>
      <c r="G389" s="1">
        <v>137.77000000000001</v>
      </c>
      <c r="H389" s="2">
        <f t="shared" ref="H389:H452" si="6">F389-G389</f>
        <v>2362.23</v>
      </c>
    </row>
    <row r="390" spans="3:8" x14ac:dyDescent="0.25">
      <c r="C390" t="s">
        <v>345</v>
      </c>
      <c r="D390" t="s">
        <v>346</v>
      </c>
      <c r="E390" t="s">
        <v>318</v>
      </c>
      <c r="F390" s="1">
        <v>25000</v>
      </c>
      <c r="G390" s="1">
        <v>4322.25</v>
      </c>
      <c r="H390" s="2">
        <f t="shared" si="6"/>
        <v>20677.75</v>
      </c>
    </row>
    <row r="391" spans="3:8" x14ac:dyDescent="0.25">
      <c r="C391" t="s">
        <v>1</v>
      </c>
      <c r="D391" t="s">
        <v>372</v>
      </c>
      <c r="E391" t="s">
        <v>373</v>
      </c>
      <c r="F391" s="1">
        <v>2601</v>
      </c>
      <c r="G391" s="1">
        <v>144.22999999999999</v>
      </c>
      <c r="H391" s="2">
        <f t="shared" si="6"/>
        <v>2456.77</v>
      </c>
    </row>
    <row r="392" spans="3:8" x14ac:dyDescent="0.25">
      <c r="C392" t="s">
        <v>375</v>
      </c>
      <c r="D392" t="s">
        <v>376</v>
      </c>
      <c r="E392" t="s">
        <v>377</v>
      </c>
      <c r="F392" s="1">
        <v>30000</v>
      </c>
      <c r="G392" s="1">
        <v>5498.25</v>
      </c>
      <c r="H392" s="2">
        <f t="shared" si="6"/>
        <v>24501.75</v>
      </c>
    </row>
    <row r="393" spans="3:8" x14ac:dyDescent="0.25">
      <c r="C393" t="s">
        <v>140</v>
      </c>
      <c r="D393" t="s">
        <v>356</v>
      </c>
      <c r="E393" t="s">
        <v>378</v>
      </c>
      <c r="F393" s="1">
        <v>9006</v>
      </c>
      <c r="G393" s="1">
        <v>859.02</v>
      </c>
      <c r="H393" s="2">
        <f t="shared" si="6"/>
        <v>8146.98</v>
      </c>
    </row>
    <row r="394" spans="3:8" x14ac:dyDescent="0.25">
      <c r="C394" t="s">
        <v>379</v>
      </c>
      <c r="D394" t="s">
        <v>159</v>
      </c>
      <c r="E394" t="s">
        <v>380</v>
      </c>
      <c r="F394" s="1">
        <v>5000</v>
      </c>
      <c r="G394" s="1">
        <v>333.15</v>
      </c>
      <c r="H394" s="2">
        <f t="shared" si="6"/>
        <v>4666.8500000000004</v>
      </c>
    </row>
    <row r="395" spans="3:8" x14ac:dyDescent="0.25">
      <c r="C395" t="s">
        <v>381</v>
      </c>
      <c r="D395" t="s">
        <v>382</v>
      </c>
      <c r="E395" t="s">
        <v>383</v>
      </c>
      <c r="F395" s="1">
        <v>4000</v>
      </c>
      <c r="G395" s="1">
        <v>233.77</v>
      </c>
      <c r="H395" s="2">
        <f t="shared" si="6"/>
        <v>3766.23</v>
      </c>
    </row>
    <row r="396" spans="3:8" x14ac:dyDescent="0.25">
      <c r="C396" t="s">
        <v>45</v>
      </c>
      <c r="D396" t="s">
        <v>184</v>
      </c>
      <c r="E396" t="s">
        <v>384</v>
      </c>
      <c r="F396" s="1">
        <v>2389</v>
      </c>
      <c r="G396" s="1">
        <v>130.66999999999999</v>
      </c>
      <c r="H396" s="2">
        <f t="shared" si="6"/>
        <v>2258.33</v>
      </c>
    </row>
    <row r="397" spans="3:8" x14ac:dyDescent="0.25">
      <c r="C397" t="s">
        <v>28</v>
      </c>
      <c r="D397" t="s">
        <v>385</v>
      </c>
      <c r="E397" t="s">
        <v>386</v>
      </c>
      <c r="F397" s="1">
        <v>3000</v>
      </c>
      <c r="G397" s="1">
        <v>169.77</v>
      </c>
      <c r="H397" s="2">
        <f t="shared" si="6"/>
        <v>2830.23</v>
      </c>
    </row>
    <row r="398" spans="3:8" x14ac:dyDescent="0.25">
      <c r="C398" t="s">
        <v>28</v>
      </c>
      <c r="D398" t="s">
        <v>385</v>
      </c>
      <c r="E398" t="s">
        <v>234</v>
      </c>
      <c r="F398" s="1">
        <v>3000</v>
      </c>
      <c r="G398" s="1">
        <v>169.77</v>
      </c>
      <c r="H398" s="2">
        <f t="shared" si="6"/>
        <v>2830.23</v>
      </c>
    </row>
    <row r="399" spans="3:8" x14ac:dyDescent="0.25">
      <c r="C399" t="s">
        <v>193</v>
      </c>
      <c r="D399" t="s">
        <v>387</v>
      </c>
      <c r="E399" t="s">
        <v>388</v>
      </c>
      <c r="F399" s="1">
        <v>11758</v>
      </c>
      <c r="G399" s="1">
        <v>1402.39</v>
      </c>
      <c r="H399" s="2">
        <f t="shared" si="6"/>
        <v>10355.61</v>
      </c>
    </row>
    <row r="400" spans="3:8" x14ac:dyDescent="0.25">
      <c r="C400" t="s">
        <v>138</v>
      </c>
      <c r="D400" t="s">
        <v>389</v>
      </c>
      <c r="E400" t="s">
        <v>390</v>
      </c>
      <c r="F400" s="1">
        <v>3402</v>
      </c>
      <c r="G400" s="1">
        <v>195.5</v>
      </c>
      <c r="H400" s="2">
        <f t="shared" si="6"/>
        <v>3206.5</v>
      </c>
    </row>
    <row r="401" spans="3:8" x14ac:dyDescent="0.25">
      <c r="C401" t="s">
        <v>205</v>
      </c>
      <c r="D401" t="s">
        <v>356</v>
      </c>
      <c r="E401" t="s">
        <v>391</v>
      </c>
      <c r="F401" s="1">
        <v>1666.67</v>
      </c>
      <c r="G401" s="1">
        <v>84.44</v>
      </c>
      <c r="H401" s="2">
        <f t="shared" si="6"/>
        <v>1582.23</v>
      </c>
    </row>
    <row r="402" spans="3:8" x14ac:dyDescent="0.25">
      <c r="C402" t="s">
        <v>159</v>
      </c>
      <c r="D402" t="s">
        <v>392</v>
      </c>
      <c r="E402" t="s">
        <v>393</v>
      </c>
      <c r="F402" s="1">
        <v>1666.67</v>
      </c>
      <c r="G402" s="1">
        <v>84.44</v>
      </c>
      <c r="H402" s="2">
        <f t="shared" si="6"/>
        <v>1582.23</v>
      </c>
    </row>
    <row r="403" spans="3:8" x14ac:dyDescent="0.25">
      <c r="C403" t="s">
        <v>394</v>
      </c>
      <c r="D403" t="s">
        <v>174</v>
      </c>
      <c r="E403" t="s">
        <v>395</v>
      </c>
      <c r="F403" s="1">
        <v>1666.67</v>
      </c>
      <c r="G403" s="1">
        <v>84.44</v>
      </c>
      <c r="H403" s="2">
        <f t="shared" si="6"/>
        <v>1582.23</v>
      </c>
    </row>
    <row r="404" spans="3:8" x14ac:dyDescent="0.25">
      <c r="C404" t="s">
        <v>396</v>
      </c>
      <c r="D404" t="s">
        <v>397</v>
      </c>
      <c r="E404" t="s">
        <v>398</v>
      </c>
      <c r="F404" s="1">
        <v>2190</v>
      </c>
      <c r="G404" s="1">
        <v>117.93</v>
      </c>
      <c r="H404" s="2">
        <f t="shared" si="6"/>
        <v>2072.0700000000002</v>
      </c>
    </row>
    <row r="405" spans="3:8" x14ac:dyDescent="0.25">
      <c r="C405" t="s">
        <v>131</v>
      </c>
      <c r="D405" t="s">
        <v>400</v>
      </c>
      <c r="E405" t="s">
        <v>401</v>
      </c>
      <c r="F405" s="1">
        <v>2000</v>
      </c>
      <c r="G405" s="1">
        <v>105.77</v>
      </c>
      <c r="H405" s="2">
        <f t="shared" si="6"/>
        <v>1894.23</v>
      </c>
    </row>
    <row r="406" spans="3:8" x14ac:dyDescent="0.25">
      <c r="C406" t="s">
        <v>402</v>
      </c>
      <c r="D406" t="s">
        <v>63</v>
      </c>
      <c r="E406" t="s">
        <v>403</v>
      </c>
      <c r="F406" s="1">
        <v>3000</v>
      </c>
      <c r="G406" s="1">
        <v>169.77</v>
      </c>
      <c r="H406" s="2">
        <f t="shared" si="6"/>
        <v>2830.23</v>
      </c>
    </row>
    <row r="407" spans="3:8" x14ac:dyDescent="0.25">
      <c r="C407" t="s">
        <v>404</v>
      </c>
      <c r="D407" t="s">
        <v>405</v>
      </c>
      <c r="E407" t="s">
        <v>406</v>
      </c>
      <c r="F407" s="1">
        <v>25000</v>
      </c>
      <c r="G407" s="1">
        <v>4322.25</v>
      </c>
      <c r="H407" s="2">
        <f t="shared" si="6"/>
        <v>20677.75</v>
      </c>
    </row>
    <row r="408" spans="3:8" x14ac:dyDescent="0.25">
      <c r="C408" t="s">
        <v>299</v>
      </c>
      <c r="D408" t="s">
        <v>407</v>
      </c>
      <c r="E408" t="s">
        <v>408</v>
      </c>
      <c r="F408" s="1">
        <v>2500</v>
      </c>
      <c r="G408" s="1">
        <v>137.77000000000001</v>
      </c>
      <c r="H408" s="2">
        <f t="shared" si="6"/>
        <v>2362.23</v>
      </c>
    </row>
    <row r="409" spans="3:8" x14ac:dyDescent="0.25">
      <c r="C409" t="s">
        <v>409</v>
      </c>
      <c r="D409" t="s">
        <v>140</v>
      </c>
      <c r="E409" t="s">
        <v>410</v>
      </c>
      <c r="F409" s="1">
        <v>7000</v>
      </c>
      <c r="G409" s="1">
        <v>550.75</v>
      </c>
      <c r="H409" s="2">
        <f t="shared" si="6"/>
        <v>6449.25</v>
      </c>
    </row>
    <row r="410" spans="3:8" x14ac:dyDescent="0.25">
      <c r="C410" t="s">
        <v>411</v>
      </c>
      <c r="D410" t="s">
        <v>52</v>
      </c>
      <c r="E410" t="s">
        <v>412</v>
      </c>
      <c r="F410" s="1">
        <v>2400</v>
      </c>
      <c r="G410" s="1">
        <v>131.37</v>
      </c>
      <c r="H410" s="2">
        <f t="shared" si="6"/>
        <v>2268.63</v>
      </c>
    </row>
    <row r="411" spans="3:8" x14ac:dyDescent="0.25">
      <c r="C411" t="s">
        <v>233</v>
      </c>
      <c r="D411" t="s">
        <v>284</v>
      </c>
      <c r="E411" t="s">
        <v>413</v>
      </c>
      <c r="F411" s="1">
        <v>2500</v>
      </c>
      <c r="G411" s="1">
        <v>137.77000000000001</v>
      </c>
      <c r="H411" s="2">
        <f t="shared" si="6"/>
        <v>2362.23</v>
      </c>
    </row>
    <row r="412" spans="3:8" x14ac:dyDescent="0.25">
      <c r="C412" t="s">
        <v>415</v>
      </c>
      <c r="D412" t="s">
        <v>416</v>
      </c>
      <c r="E412" t="s">
        <v>124</v>
      </c>
      <c r="F412" s="1">
        <v>7000</v>
      </c>
      <c r="G412" s="1">
        <v>550.75</v>
      </c>
      <c r="H412" s="2">
        <f t="shared" si="6"/>
        <v>6449.25</v>
      </c>
    </row>
    <row r="413" spans="3:8" x14ac:dyDescent="0.25">
      <c r="C413" t="s">
        <v>84</v>
      </c>
      <c r="D413" t="s">
        <v>417</v>
      </c>
      <c r="E413" t="s">
        <v>418</v>
      </c>
      <c r="F413" s="1">
        <v>2000</v>
      </c>
      <c r="G413" s="1">
        <v>105.77</v>
      </c>
      <c r="H413" s="2">
        <f t="shared" si="6"/>
        <v>1894.23</v>
      </c>
    </row>
    <row r="414" spans="3:8" x14ac:dyDescent="0.25">
      <c r="C414" t="s">
        <v>90</v>
      </c>
      <c r="D414" t="s">
        <v>137</v>
      </c>
      <c r="E414" t="s">
        <v>419</v>
      </c>
      <c r="F414" s="1">
        <v>2500</v>
      </c>
      <c r="G414" s="1">
        <v>137.77000000000001</v>
      </c>
      <c r="H414" s="2">
        <f t="shared" si="6"/>
        <v>2362.23</v>
      </c>
    </row>
    <row r="415" spans="3:8" x14ac:dyDescent="0.25">
      <c r="C415" t="s">
        <v>90</v>
      </c>
      <c r="D415" t="s">
        <v>420</v>
      </c>
      <c r="E415" t="s">
        <v>421</v>
      </c>
      <c r="F415" s="1">
        <v>8000</v>
      </c>
      <c r="G415" s="1">
        <v>690.3</v>
      </c>
      <c r="H415" s="2">
        <f t="shared" si="6"/>
        <v>7309.7</v>
      </c>
    </row>
    <row r="416" spans="3:8" x14ac:dyDescent="0.25">
      <c r="C416" t="s">
        <v>140</v>
      </c>
      <c r="D416" t="s">
        <v>422</v>
      </c>
      <c r="E416" t="s">
        <v>423</v>
      </c>
      <c r="F416" s="1">
        <v>2000</v>
      </c>
      <c r="G416" s="1">
        <v>105.77</v>
      </c>
      <c r="H416" s="2">
        <f t="shared" si="6"/>
        <v>1894.23</v>
      </c>
    </row>
    <row r="417" spans="3:8" x14ac:dyDescent="0.25">
      <c r="C417" t="s">
        <v>116</v>
      </c>
      <c r="D417" t="s">
        <v>333</v>
      </c>
      <c r="E417" t="s">
        <v>128</v>
      </c>
      <c r="F417" s="1">
        <v>30000</v>
      </c>
      <c r="G417" s="1">
        <v>5498.25</v>
      </c>
      <c r="H417" s="2">
        <f t="shared" si="6"/>
        <v>24501.75</v>
      </c>
    </row>
    <row r="418" spans="3:8" x14ac:dyDescent="0.25">
      <c r="C418" t="s">
        <v>140</v>
      </c>
      <c r="D418" t="s">
        <v>76</v>
      </c>
      <c r="E418" t="s">
        <v>424</v>
      </c>
      <c r="F418" s="1">
        <v>7000</v>
      </c>
      <c r="G418" s="1">
        <v>550.75</v>
      </c>
      <c r="H418" s="2">
        <f t="shared" si="6"/>
        <v>6449.25</v>
      </c>
    </row>
    <row r="419" spans="3:8" x14ac:dyDescent="0.25">
      <c r="C419" t="s">
        <v>425</v>
      </c>
      <c r="D419" t="s">
        <v>193</v>
      </c>
      <c r="E419" t="s">
        <v>426</v>
      </c>
      <c r="F419" s="1">
        <v>1000</v>
      </c>
      <c r="G419" s="1">
        <v>41.77</v>
      </c>
      <c r="H419" s="2">
        <f t="shared" si="6"/>
        <v>958.23</v>
      </c>
    </row>
    <row r="420" spans="3:8" x14ac:dyDescent="0.25">
      <c r="C420" t="s">
        <v>347</v>
      </c>
      <c r="D420" t="s">
        <v>205</v>
      </c>
      <c r="E420" t="s">
        <v>427</v>
      </c>
      <c r="F420" s="1">
        <v>3500</v>
      </c>
      <c r="G420" s="1">
        <v>105.77</v>
      </c>
      <c r="H420" s="2">
        <f t="shared" si="6"/>
        <v>3394.23</v>
      </c>
    </row>
    <row r="421" spans="3:8" x14ac:dyDescent="0.25">
      <c r="C421" t="s">
        <v>153</v>
      </c>
      <c r="D421" t="s">
        <v>73</v>
      </c>
      <c r="E421" t="s">
        <v>428</v>
      </c>
      <c r="F421" s="1">
        <v>7000</v>
      </c>
      <c r="G421" s="1">
        <v>550.75</v>
      </c>
      <c r="H421" s="2">
        <f t="shared" si="6"/>
        <v>6449.25</v>
      </c>
    </row>
    <row r="422" spans="3:8" x14ac:dyDescent="0.25">
      <c r="C422" t="s">
        <v>18</v>
      </c>
      <c r="D422" t="s">
        <v>79</v>
      </c>
      <c r="E422" t="s">
        <v>429</v>
      </c>
      <c r="F422" s="1">
        <v>4000</v>
      </c>
      <c r="G422" s="1">
        <v>233.77</v>
      </c>
      <c r="H422" s="2">
        <f t="shared" si="6"/>
        <v>3766.23</v>
      </c>
    </row>
    <row r="423" spans="3:8" x14ac:dyDescent="0.25">
      <c r="C423" t="s">
        <v>430</v>
      </c>
      <c r="D423" t="s">
        <v>338</v>
      </c>
      <c r="E423" t="s">
        <v>431</v>
      </c>
      <c r="F423" s="1">
        <v>2500</v>
      </c>
      <c r="G423" s="1">
        <v>137.77000000000001</v>
      </c>
      <c r="H423" s="2">
        <f t="shared" si="6"/>
        <v>2362.23</v>
      </c>
    </row>
    <row r="424" spans="3:8" x14ac:dyDescent="0.25">
      <c r="C424" t="s">
        <v>430</v>
      </c>
      <c r="D424" t="s">
        <v>432</v>
      </c>
      <c r="E424" t="s">
        <v>433</v>
      </c>
      <c r="F424" s="1">
        <v>7500</v>
      </c>
      <c r="G424" s="1">
        <v>610.29999999999995</v>
      </c>
      <c r="H424" s="2">
        <f t="shared" si="6"/>
        <v>6889.7</v>
      </c>
    </row>
    <row r="425" spans="3:8" x14ac:dyDescent="0.25">
      <c r="C425" t="s">
        <v>434</v>
      </c>
      <c r="D425" t="s">
        <v>435</v>
      </c>
      <c r="E425" t="s">
        <v>436</v>
      </c>
      <c r="F425" s="1">
        <v>2000</v>
      </c>
      <c r="G425" s="1">
        <v>105.77</v>
      </c>
      <c r="H425" s="2">
        <f t="shared" si="6"/>
        <v>1894.23</v>
      </c>
    </row>
    <row r="426" spans="3:8" x14ac:dyDescent="0.25">
      <c r="C426" t="s">
        <v>180</v>
      </c>
      <c r="D426" t="s">
        <v>181</v>
      </c>
      <c r="E426" t="s">
        <v>437</v>
      </c>
      <c r="F426" s="1">
        <v>3000</v>
      </c>
      <c r="G426" s="1">
        <v>169.77</v>
      </c>
      <c r="H426" s="2">
        <f t="shared" si="6"/>
        <v>2830.23</v>
      </c>
    </row>
    <row r="427" spans="3:8" x14ac:dyDescent="0.25">
      <c r="C427" t="s">
        <v>438</v>
      </c>
      <c r="D427" t="s">
        <v>140</v>
      </c>
      <c r="E427" t="s">
        <v>439</v>
      </c>
      <c r="F427" s="1">
        <v>5000</v>
      </c>
      <c r="G427" s="1">
        <v>333.15</v>
      </c>
      <c r="H427" s="2">
        <f t="shared" si="6"/>
        <v>4666.8500000000004</v>
      </c>
    </row>
    <row r="428" spans="3:8" x14ac:dyDescent="0.25">
      <c r="C428" t="s">
        <v>64</v>
      </c>
      <c r="D428" t="s">
        <v>440</v>
      </c>
      <c r="E428" t="s">
        <v>72</v>
      </c>
      <c r="F428" s="1">
        <v>3500</v>
      </c>
      <c r="G428" s="1">
        <v>201.77</v>
      </c>
      <c r="H428" s="2">
        <f t="shared" si="6"/>
        <v>3298.23</v>
      </c>
    </row>
    <row r="429" spans="3:8" x14ac:dyDescent="0.25">
      <c r="C429" t="s">
        <v>441</v>
      </c>
      <c r="D429" t="s">
        <v>181</v>
      </c>
      <c r="E429" t="s">
        <v>442</v>
      </c>
      <c r="F429" s="1">
        <v>11500</v>
      </c>
      <c r="G429" s="1">
        <v>1347.28</v>
      </c>
      <c r="H429" s="2">
        <f t="shared" si="6"/>
        <v>10152.719999999999</v>
      </c>
    </row>
    <row r="430" spans="3:8" x14ac:dyDescent="0.25">
      <c r="C430" t="s">
        <v>233</v>
      </c>
      <c r="D430" t="s">
        <v>443</v>
      </c>
      <c r="E430" t="s">
        <v>444</v>
      </c>
      <c r="F430" s="1">
        <v>4500</v>
      </c>
      <c r="G430" s="1">
        <v>278.75</v>
      </c>
      <c r="H430" s="2">
        <f t="shared" si="6"/>
        <v>4221.25</v>
      </c>
    </row>
    <row r="431" spans="3:8" x14ac:dyDescent="0.25">
      <c r="C431" t="s">
        <v>446</v>
      </c>
      <c r="D431" t="s">
        <v>447</v>
      </c>
      <c r="E431" t="s">
        <v>132</v>
      </c>
      <c r="F431" s="1">
        <v>1000</v>
      </c>
      <c r="G431" s="1">
        <v>41.77</v>
      </c>
      <c r="H431" s="2">
        <f t="shared" si="6"/>
        <v>958.23</v>
      </c>
    </row>
    <row r="432" spans="3:8" x14ac:dyDescent="0.25">
      <c r="C432" t="s">
        <v>448</v>
      </c>
      <c r="D432" t="s">
        <v>441</v>
      </c>
      <c r="E432" t="s">
        <v>449</v>
      </c>
      <c r="F432" s="1">
        <v>2500</v>
      </c>
      <c r="G432" s="1">
        <v>137.77000000000001</v>
      </c>
      <c r="H432" s="2">
        <f t="shared" si="6"/>
        <v>2362.23</v>
      </c>
    </row>
    <row r="433" spans="3:8" x14ac:dyDescent="0.25">
      <c r="C433" t="s">
        <v>140</v>
      </c>
      <c r="D433" t="s">
        <v>450</v>
      </c>
      <c r="E433" t="s">
        <v>79</v>
      </c>
      <c r="F433" s="1">
        <v>30000</v>
      </c>
      <c r="G433" s="1">
        <v>5498.25</v>
      </c>
      <c r="H433" s="2">
        <f t="shared" si="6"/>
        <v>24501.75</v>
      </c>
    </row>
    <row r="434" spans="3:8" x14ac:dyDescent="0.25">
      <c r="C434" t="s">
        <v>451</v>
      </c>
      <c r="D434" t="s">
        <v>276</v>
      </c>
      <c r="E434" t="s">
        <v>452</v>
      </c>
      <c r="F434" s="1">
        <v>1000</v>
      </c>
      <c r="G434" s="1">
        <v>41.77</v>
      </c>
      <c r="H434" s="2">
        <f t="shared" si="6"/>
        <v>958.23</v>
      </c>
    </row>
    <row r="435" spans="3:8" x14ac:dyDescent="0.25">
      <c r="C435" t="s">
        <v>356</v>
      </c>
      <c r="D435" t="s">
        <v>364</v>
      </c>
      <c r="E435" t="s">
        <v>453</v>
      </c>
      <c r="F435" s="1">
        <v>7500</v>
      </c>
      <c r="G435" s="1">
        <v>610.29999999999995</v>
      </c>
      <c r="H435" s="2">
        <f t="shared" si="6"/>
        <v>6889.7</v>
      </c>
    </row>
    <row r="436" spans="3:8" x14ac:dyDescent="0.25">
      <c r="C436" t="s">
        <v>138</v>
      </c>
      <c r="D436" t="s">
        <v>454</v>
      </c>
      <c r="E436" t="s">
        <v>455</v>
      </c>
      <c r="F436" s="1">
        <v>1000</v>
      </c>
      <c r="G436" s="1">
        <v>41.77</v>
      </c>
      <c r="H436" s="2">
        <f t="shared" si="6"/>
        <v>958.23</v>
      </c>
    </row>
    <row r="437" spans="3:8" x14ac:dyDescent="0.25">
      <c r="C437" t="s">
        <v>85</v>
      </c>
      <c r="D437" t="s">
        <v>456</v>
      </c>
      <c r="E437" t="s">
        <v>457</v>
      </c>
      <c r="F437" s="1">
        <v>6000</v>
      </c>
      <c r="G437" s="1">
        <v>441.95</v>
      </c>
      <c r="H437" s="2">
        <f t="shared" si="6"/>
        <v>5558.05</v>
      </c>
    </row>
    <row r="438" spans="3:8" x14ac:dyDescent="0.25">
      <c r="C438" t="s">
        <v>458</v>
      </c>
      <c r="D438" t="s">
        <v>459</v>
      </c>
      <c r="E438" t="s">
        <v>460</v>
      </c>
      <c r="F438" s="1">
        <v>5000</v>
      </c>
      <c r="G438" s="1">
        <v>333.15</v>
      </c>
      <c r="H438" s="2">
        <f t="shared" si="6"/>
        <v>4666.8500000000004</v>
      </c>
    </row>
    <row r="439" spans="3:8" x14ac:dyDescent="0.25">
      <c r="C439" t="s">
        <v>131</v>
      </c>
      <c r="D439" t="s">
        <v>463</v>
      </c>
      <c r="E439" t="s">
        <v>464</v>
      </c>
      <c r="F439" s="1">
        <v>15000</v>
      </c>
      <c r="G439" s="1">
        <v>2094.88</v>
      </c>
      <c r="H439" s="2">
        <f t="shared" si="6"/>
        <v>12905.119999999999</v>
      </c>
    </row>
    <row r="440" spans="3:8" x14ac:dyDescent="0.25">
      <c r="C440" t="s">
        <v>465</v>
      </c>
      <c r="D440" t="s">
        <v>140</v>
      </c>
      <c r="E440" t="s">
        <v>466</v>
      </c>
      <c r="F440" s="1">
        <v>2000</v>
      </c>
      <c r="G440" s="1">
        <v>105.77</v>
      </c>
      <c r="H440" s="2">
        <f t="shared" si="6"/>
        <v>1894.23</v>
      </c>
    </row>
    <row r="441" spans="3:8" x14ac:dyDescent="0.25">
      <c r="C441" t="s">
        <v>131</v>
      </c>
      <c r="D441" t="s">
        <v>143</v>
      </c>
      <c r="E441" t="s">
        <v>467</v>
      </c>
      <c r="F441" s="1">
        <v>2000</v>
      </c>
      <c r="G441" s="1">
        <v>105.77</v>
      </c>
      <c r="H441" s="2">
        <f t="shared" si="6"/>
        <v>1894.23</v>
      </c>
    </row>
    <row r="442" spans="3:8" x14ac:dyDescent="0.25">
      <c r="C442" t="s">
        <v>45</v>
      </c>
      <c r="D442" t="s">
        <v>469</v>
      </c>
      <c r="E442" t="s">
        <v>470</v>
      </c>
      <c r="F442" s="1">
        <v>5284</v>
      </c>
      <c r="G442" s="1">
        <v>364.05</v>
      </c>
      <c r="H442" s="2">
        <f t="shared" si="6"/>
        <v>4919.95</v>
      </c>
    </row>
    <row r="443" spans="3:8" x14ac:dyDescent="0.25">
      <c r="C443" t="s">
        <v>230</v>
      </c>
      <c r="D443" t="s">
        <v>265</v>
      </c>
      <c r="E443" t="s">
        <v>471</v>
      </c>
      <c r="F443" s="1">
        <v>10000</v>
      </c>
      <c r="G443" s="1">
        <v>1037.1500000000001</v>
      </c>
      <c r="H443" s="2">
        <f t="shared" si="6"/>
        <v>8962.85</v>
      </c>
    </row>
    <row r="444" spans="3:8" x14ac:dyDescent="0.25">
      <c r="C444" t="s">
        <v>274</v>
      </c>
      <c r="D444" t="s">
        <v>472</v>
      </c>
      <c r="E444" t="s">
        <v>473</v>
      </c>
      <c r="F444" s="1">
        <v>12000</v>
      </c>
      <c r="G444" s="1">
        <v>1454.08</v>
      </c>
      <c r="H444" s="2">
        <f t="shared" si="6"/>
        <v>10545.92</v>
      </c>
    </row>
    <row r="445" spans="3:8" x14ac:dyDescent="0.25">
      <c r="C445" t="s">
        <v>475</v>
      </c>
      <c r="D445" t="s">
        <v>1</v>
      </c>
      <c r="E445" t="s">
        <v>476</v>
      </c>
      <c r="F445" s="1">
        <v>14000</v>
      </c>
      <c r="G445" s="1">
        <v>1881.28</v>
      </c>
      <c r="H445" s="2">
        <f t="shared" si="6"/>
        <v>12118.72</v>
      </c>
    </row>
    <row r="446" spans="3:8" x14ac:dyDescent="0.25">
      <c r="C446" t="s">
        <v>475</v>
      </c>
      <c r="D446" t="s">
        <v>1</v>
      </c>
      <c r="E446" t="s">
        <v>477</v>
      </c>
      <c r="F446" s="1">
        <v>12000</v>
      </c>
      <c r="G446" s="1">
        <v>1454.08</v>
      </c>
      <c r="H446" s="2">
        <f t="shared" si="6"/>
        <v>10545.92</v>
      </c>
    </row>
    <row r="447" spans="3:8" x14ac:dyDescent="0.25">
      <c r="C447" t="s">
        <v>478</v>
      </c>
      <c r="D447" t="s">
        <v>10</v>
      </c>
      <c r="E447" t="s">
        <v>479</v>
      </c>
      <c r="F447" s="1">
        <v>2000</v>
      </c>
      <c r="G447" s="1">
        <v>105.77</v>
      </c>
      <c r="H447" s="2">
        <f t="shared" si="6"/>
        <v>1894.23</v>
      </c>
    </row>
    <row r="448" spans="3:8" x14ac:dyDescent="0.25">
      <c r="C448" t="s">
        <v>480</v>
      </c>
      <c r="D448" t="s">
        <v>208</v>
      </c>
      <c r="E448" t="s">
        <v>481</v>
      </c>
      <c r="F448" s="1">
        <v>13000</v>
      </c>
      <c r="G448" s="1">
        <v>1667.68</v>
      </c>
      <c r="H448" s="2">
        <f t="shared" si="6"/>
        <v>11332.32</v>
      </c>
    </row>
    <row r="449" spans="3:8" x14ac:dyDescent="0.25">
      <c r="C449" t="s">
        <v>482</v>
      </c>
      <c r="D449" t="s">
        <v>483</v>
      </c>
      <c r="E449" t="s">
        <v>484</v>
      </c>
      <c r="F449" s="1">
        <v>16500</v>
      </c>
      <c r="G449" s="1">
        <v>2415.2800000000002</v>
      </c>
      <c r="H449" s="2">
        <f t="shared" si="6"/>
        <v>14084.72</v>
      </c>
    </row>
    <row r="450" spans="3:8" x14ac:dyDescent="0.25">
      <c r="C450" t="s">
        <v>485</v>
      </c>
      <c r="D450" t="s">
        <v>79</v>
      </c>
      <c r="E450" t="s">
        <v>486</v>
      </c>
      <c r="F450" s="1">
        <v>11000</v>
      </c>
      <c r="G450" s="1">
        <v>1240.48</v>
      </c>
      <c r="H450" s="2">
        <f t="shared" si="6"/>
        <v>9759.52</v>
      </c>
    </row>
    <row r="451" spans="3:8" x14ac:dyDescent="0.25">
      <c r="C451" t="s">
        <v>1</v>
      </c>
      <c r="D451" t="s">
        <v>333</v>
      </c>
      <c r="E451" t="s">
        <v>487</v>
      </c>
      <c r="F451" s="1">
        <v>15968.16</v>
      </c>
      <c r="G451" s="1">
        <v>2301.6799999999998</v>
      </c>
      <c r="H451" s="2">
        <f t="shared" si="6"/>
        <v>13666.48</v>
      </c>
    </row>
    <row r="452" spans="3:8" x14ac:dyDescent="0.25">
      <c r="C452" t="s">
        <v>347</v>
      </c>
      <c r="D452" t="s">
        <v>304</v>
      </c>
      <c r="E452" t="s">
        <v>401</v>
      </c>
      <c r="F452" s="1">
        <v>4000</v>
      </c>
      <c r="G452" s="1">
        <v>233.77</v>
      </c>
      <c r="H452" s="2">
        <f t="shared" si="6"/>
        <v>3766.23</v>
      </c>
    </row>
    <row r="453" spans="3:8" x14ac:dyDescent="0.25">
      <c r="C453" t="s">
        <v>159</v>
      </c>
      <c r="D453" t="s">
        <v>349</v>
      </c>
      <c r="E453" t="s">
        <v>488</v>
      </c>
      <c r="F453" s="1">
        <v>11000</v>
      </c>
      <c r="G453" s="1">
        <v>1240.48</v>
      </c>
      <c r="H453" s="2">
        <f t="shared" ref="H453:H516" si="7">F453-G453</f>
        <v>9759.52</v>
      </c>
    </row>
    <row r="454" spans="3:8" x14ac:dyDescent="0.25">
      <c r="C454" t="s">
        <v>489</v>
      </c>
      <c r="D454" t="s">
        <v>205</v>
      </c>
      <c r="E454" t="s">
        <v>490</v>
      </c>
      <c r="F454" s="1">
        <v>17000</v>
      </c>
      <c r="G454" s="1">
        <v>2522.08</v>
      </c>
      <c r="H454" s="2">
        <f t="shared" si="7"/>
        <v>14477.92</v>
      </c>
    </row>
    <row r="455" spans="3:8" x14ac:dyDescent="0.25">
      <c r="C455" t="s">
        <v>232</v>
      </c>
      <c r="D455" t="s">
        <v>491</v>
      </c>
      <c r="E455" t="s">
        <v>492</v>
      </c>
      <c r="F455" s="1">
        <v>30000</v>
      </c>
      <c r="G455" s="1">
        <v>5498.25</v>
      </c>
      <c r="H455" s="2">
        <f t="shared" si="7"/>
        <v>24501.75</v>
      </c>
    </row>
    <row r="456" spans="3:8" x14ac:dyDescent="0.25">
      <c r="C456" t="s">
        <v>493</v>
      </c>
      <c r="D456" t="s">
        <v>494</v>
      </c>
      <c r="E456" t="s">
        <v>495</v>
      </c>
      <c r="F456" s="1">
        <v>12000</v>
      </c>
      <c r="G456" s="1">
        <v>1454.08</v>
      </c>
      <c r="H456" s="2">
        <f t="shared" si="7"/>
        <v>10545.92</v>
      </c>
    </row>
    <row r="457" spans="3:8" x14ac:dyDescent="0.25">
      <c r="C457" t="s">
        <v>372</v>
      </c>
      <c r="E457" t="s">
        <v>496</v>
      </c>
      <c r="F457" s="1">
        <v>12000</v>
      </c>
      <c r="G457" s="1">
        <v>1454.08</v>
      </c>
      <c r="H457" s="2">
        <f t="shared" si="7"/>
        <v>10545.92</v>
      </c>
    </row>
    <row r="458" spans="3:8" x14ac:dyDescent="0.25">
      <c r="C458" t="s">
        <v>9</v>
      </c>
      <c r="D458" t="s">
        <v>1</v>
      </c>
      <c r="E458" t="s">
        <v>497</v>
      </c>
      <c r="F458" s="1">
        <v>7500</v>
      </c>
      <c r="G458" s="1">
        <v>610.29999999999995</v>
      </c>
      <c r="H458" s="2">
        <f t="shared" si="7"/>
        <v>6889.7</v>
      </c>
    </row>
    <row r="459" spans="3:8" x14ac:dyDescent="0.25">
      <c r="C459" t="s">
        <v>59</v>
      </c>
      <c r="D459" t="s">
        <v>60</v>
      </c>
      <c r="E459" t="s">
        <v>61</v>
      </c>
      <c r="F459" s="1">
        <v>25000</v>
      </c>
      <c r="G459" s="1">
        <v>4322.25</v>
      </c>
      <c r="H459" s="2">
        <f t="shared" si="7"/>
        <v>20677.75</v>
      </c>
    </row>
    <row r="460" spans="3:8" x14ac:dyDescent="0.25">
      <c r="C460" t="s">
        <v>63</v>
      </c>
      <c r="D460" t="s">
        <v>64</v>
      </c>
      <c r="E460" t="s">
        <v>65</v>
      </c>
      <c r="F460" s="1">
        <v>2500</v>
      </c>
      <c r="G460" s="1">
        <v>137.77000000000001</v>
      </c>
      <c r="H460" s="2">
        <f t="shared" si="7"/>
        <v>2362.23</v>
      </c>
    </row>
    <row r="461" spans="3:8" x14ac:dyDescent="0.25">
      <c r="C461" t="s">
        <v>67</v>
      </c>
      <c r="D461" t="s">
        <v>68</v>
      </c>
      <c r="E461" t="s">
        <v>69</v>
      </c>
      <c r="F461" s="1">
        <v>1500</v>
      </c>
      <c r="G461" s="1">
        <v>73.77</v>
      </c>
      <c r="H461" s="2">
        <f t="shared" si="7"/>
        <v>1426.23</v>
      </c>
    </row>
    <row r="462" spans="3:8" x14ac:dyDescent="0.25">
      <c r="C462" t="s">
        <v>70</v>
      </c>
      <c r="D462" t="s">
        <v>71</v>
      </c>
      <c r="E462" t="s">
        <v>72</v>
      </c>
      <c r="F462" s="1">
        <v>2800</v>
      </c>
      <c r="G462" s="1">
        <v>156.97</v>
      </c>
      <c r="H462" s="2">
        <f t="shared" si="7"/>
        <v>2643.03</v>
      </c>
    </row>
    <row r="463" spans="3:8" x14ac:dyDescent="0.25">
      <c r="C463" t="s">
        <v>73</v>
      </c>
      <c r="D463" t="s">
        <v>74</v>
      </c>
      <c r="E463" t="s">
        <v>75</v>
      </c>
      <c r="F463" s="1">
        <v>3000</v>
      </c>
      <c r="G463" s="1">
        <v>169.77</v>
      </c>
      <c r="H463" s="2">
        <f t="shared" si="7"/>
        <v>2830.23</v>
      </c>
    </row>
    <row r="464" spans="3:8" x14ac:dyDescent="0.25">
      <c r="C464" t="s">
        <v>76</v>
      </c>
      <c r="D464" t="s">
        <v>77</v>
      </c>
      <c r="E464" t="s">
        <v>78</v>
      </c>
      <c r="F464" s="1">
        <v>2247</v>
      </c>
      <c r="G464" s="1">
        <v>121.58</v>
      </c>
      <c r="H464" s="2">
        <f t="shared" si="7"/>
        <v>2125.42</v>
      </c>
    </row>
    <row r="465" spans="3:8" x14ac:dyDescent="0.25">
      <c r="C465" t="s">
        <v>79</v>
      </c>
      <c r="D465" t="s">
        <v>38</v>
      </c>
      <c r="E465" t="s">
        <v>80</v>
      </c>
      <c r="F465" s="1">
        <v>5500</v>
      </c>
      <c r="G465" s="1">
        <v>387.55</v>
      </c>
      <c r="H465" s="2">
        <f t="shared" si="7"/>
        <v>5112.45</v>
      </c>
    </row>
    <row r="466" spans="3:8" x14ac:dyDescent="0.25">
      <c r="C466" t="s">
        <v>81</v>
      </c>
      <c r="D466" t="s">
        <v>82</v>
      </c>
      <c r="E466" t="s">
        <v>83</v>
      </c>
      <c r="F466" s="1">
        <v>1500</v>
      </c>
      <c r="G466" s="1">
        <v>73.77</v>
      </c>
      <c r="H466" s="2">
        <f t="shared" si="7"/>
        <v>1426.23</v>
      </c>
    </row>
    <row r="467" spans="3:8" x14ac:dyDescent="0.25">
      <c r="C467" t="s">
        <v>84</v>
      </c>
      <c r="D467" t="s">
        <v>85</v>
      </c>
      <c r="E467" t="s">
        <v>86</v>
      </c>
      <c r="F467" s="1">
        <v>25000</v>
      </c>
      <c r="G467" s="1">
        <v>4322.25</v>
      </c>
      <c r="H467" s="2">
        <f t="shared" si="7"/>
        <v>20677.75</v>
      </c>
    </row>
    <row r="468" spans="3:8" x14ac:dyDescent="0.25">
      <c r="C468" t="s">
        <v>87</v>
      </c>
      <c r="D468" t="s">
        <v>88</v>
      </c>
      <c r="E468" t="s">
        <v>89</v>
      </c>
      <c r="F468" s="1">
        <v>1500</v>
      </c>
      <c r="G468" s="1">
        <v>73.77</v>
      </c>
      <c r="H468" s="2">
        <f t="shared" si="7"/>
        <v>1426.23</v>
      </c>
    </row>
    <row r="469" spans="3:8" x14ac:dyDescent="0.25">
      <c r="C469" t="s">
        <v>90</v>
      </c>
      <c r="D469" t="s">
        <v>91</v>
      </c>
      <c r="E469" t="s">
        <v>92</v>
      </c>
      <c r="F469" s="1">
        <v>25000</v>
      </c>
      <c r="G469" s="1">
        <v>4322.25</v>
      </c>
      <c r="H469" s="2">
        <f t="shared" si="7"/>
        <v>20677.75</v>
      </c>
    </row>
    <row r="470" spans="3:8" x14ac:dyDescent="0.25">
      <c r="C470" t="s">
        <v>93</v>
      </c>
      <c r="D470" t="s">
        <v>94</v>
      </c>
      <c r="E470" t="s">
        <v>95</v>
      </c>
      <c r="F470" s="1">
        <v>1629</v>
      </c>
      <c r="G470" s="1">
        <v>82.03</v>
      </c>
      <c r="H470" s="2">
        <f t="shared" si="7"/>
        <v>1546.97</v>
      </c>
    </row>
    <row r="471" spans="3:8" x14ac:dyDescent="0.25">
      <c r="C471" t="s">
        <v>96</v>
      </c>
      <c r="D471" t="s">
        <v>97</v>
      </c>
      <c r="E471" t="s">
        <v>98</v>
      </c>
      <c r="F471" s="1">
        <v>5000</v>
      </c>
      <c r="G471" s="1">
        <v>333.15</v>
      </c>
      <c r="H471" s="2">
        <f t="shared" si="7"/>
        <v>4666.8500000000004</v>
      </c>
    </row>
    <row r="472" spans="3:8" x14ac:dyDescent="0.25">
      <c r="C472" t="s">
        <v>99</v>
      </c>
      <c r="D472" t="s">
        <v>100</v>
      </c>
      <c r="E472" t="s">
        <v>101</v>
      </c>
      <c r="F472" s="1">
        <v>40000</v>
      </c>
      <c r="G472" s="1">
        <v>8320.9</v>
      </c>
      <c r="H472" s="2">
        <f t="shared" si="7"/>
        <v>31679.1</v>
      </c>
    </row>
    <row r="473" spans="3:8" x14ac:dyDescent="0.25">
      <c r="C473" t="s">
        <v>99</v>
      </c>
      <c r="D473" t="s">
        <v>103</v>
      </c>
      <c r="E473" t="s">
        <v>104</v>
      </c>
      <c r="F473" s="1">
        <v>12500</v>
      </c>
      <c r="G473" s="1">
        <v>1560.88</v>
      </c>
      <c r="H473" s="2">
        <f t="shared" si="7"/>
        <v>10939.119999999999</v>
      </c>
    </row>
    <row r="474" spans="3:8" x14ac:dyDescent="0.25">
      <c r="C474" t="s">
        <v>12</v>
      </c>
      <c r="D474" t="s">
        <v>105</v>
      </c>
      <c r="E474" t="s">
        <v>106</v>
      </c>
      <c r="F474" s="1">
        <v>1500</v>
      </c>
      <c r="G474" s="1">
        <v>73.77</v>
      </c>
      <c r="H474" s="2">
        <f t="shared" si="7"/>
        <v>1426.23</v>
      </c>
    </row>
    <row r="475" spans="3:8" x14ac:dyDescent="0.25">
      <c r="C475" t="s">
        <v>12</v>
      </c>
      <c r="D475" t="s">
        <v>54</v>
      </c>
      <c r="E475" t="s">
        <v>107</v>
      </c>
      <c r="F475" s="1">
        <v>2800</v>
      </c>
      <c r="G475" s="1">
        <v>156.97</v>
      </c>
      <c r="H475" s="2">
        <f t="shared" si="7"/>
        <v>2643.03</v>
      </c>
    </row>
    <row r="476" spans="3:8" x14ac:dyDescent="0.25">
      <c r="C476" t="s">
        <v>109</v>
      </c>
      <c r="D476" t="s">
        <v>110</v>
      </c>
      <c r="E476" t="s">
        <v>101</v>
      </c>
      <c r="F476" s="1">
        <v>7200</v>
      </c>
      <c r="G476" s="1">
        <v>572.51</v>
      </c>
      <c r="H476" s="2">
        <f t="shared" si="7"/>
        <v>6627.49</v>
      </c>
    </row>
    <row r="477" spans="3:8" x14ac:dyDescent="0.25">
      <c r="C477" t="s">
        <v>111</v>
      </c>
      <c r="D477" t="s">
        <v>60</v>
      </c>
      <c r="E477" t="s">
        <v>112</v>
      </c>
      <c r="F477" s="1">
        <v>18860</v>
      </c>
      <c r="G477" s="1">
        <v>2919.38</v>
      </c>
      <c r="H477" s="2">
        <f t="shared" si="7"/>
        <v>15940.619999999999</v>
      </c>
    </row>
    <row r="478" spans="3:8" x14ac:dyDescent="0.25">
      <c r="C478" t="s">
        <v>113</v>
      </c>
      <c r="D478" t="s">
        <v>114</v>
      </c>
      <c r="E478" t="s">
        <v>115</v>
      </c>
      <c r="F478" s="1">
        <v>1500</v>
      </c>
      <c r="G478" s="1">
        <v>73.77</v>
      </c>
      <c r="H478" s="2">
        <f t="shared" si="7"/>
        <v>1426.23</v>
      </c>
    </row>
    <row r="479" spans="3:8" x14ac:dyDescent="0.25">
      <c r="C479" t="s">
        <v>116</v>
      </c>
      <c r="D479" t="s">
        <v>117</v>
      </c>
      <c r="E479" t="s">
        <v>118</v>
      </c>
      <c r="F479" s="1">
        <v>1500</v>
      </c>
      <c r="G479" s="1">
        <v>73.77</v>
      </c>
      <c r="H479" s="2">
        <f t="shared" si="7"/>
        <v>1426.23</v>
      </c>
    </row>
    <row r="480" spans="3:8" x14ac:dyDescent="0.25">
      <c r="C480" t="s">
        <v>119</v>
      </c>
      <c r="D480" t="s">
        <v>97</v>
      </c>
      <c r="E480" t="s">
        <v>120</v>
      </c>
      <c r="F480" s="1">
        <v>13636</v>
      </c>
      <c r="G480" s="1">
        <v>1803.53</v>
      </c>
      <c r="H480" s="2">
        <f t="shared" si="7"/>
        <v>11832.47</v>
      </c>
    </row>
    <row r="481" spans="3:8" x14ac:dyDescent="0.25">
      <c r="C481" t="s">
        <v>121</v>
      </c>
      <c r="D481" t="s">
        <v>122</v>
      </c>
      <c r="E481" t="s">
        <v>123</v>
      </c>
      <c r="F481" s="1">
        <v>4300</v>
      </c>
      <c r="G481" s="1">
        <v>256.99</v>
      </c>
      <c r="H481" s="2">
        <f t="shared" si="7"/>
        <v>4043.01</v>
      </c>
    </row>
    <row r="482" spans="3:8" x14ac:dyDescent="0.25">
      <c r="C482" t="s">
        <v>1</v>
      </c>
      <c r="D482" t="s">
        <v>97</v>
      </c>
      <c r="E482" t="s">
        <v>124</v>
      </c>
      <c r="F482" s="1">
        <v>1500</v>
      </c>
      <c r="G482" s="1">
        <v>73.77</v>
      </c>
      <c r="H482" s="2">
        <f t="shared" si="7"/>
        <v>1426.23</v>
      </c>
    </row>
    <row r="483" spans="3:8" x14ac:dyDescent="0.25">
      <c r="C483" t="s">
        <v>1</v>
      </c>
      <c r="D483" t="s">
        <v>125</v>
      </c>
      <c r="E483" t="s">
        <v>126</v>
      </c>
      <c r="F483" s="1">
        <v>17593</v>
      </c>
      <c r="G483" s="1">
        <v>2648.75</v>
      </c>
      <c r="H483" s="2">
        <f t="shared" si="7"/>
        <v>14944.25</v>
      </c>
    </row>
    <row r="484" spans="3:8" x14ac:dyDescent="0.25">
      <c r="C484" t="s">
        <v>1</v>
      </c>
      <c r="D484" t="s">
        <v>127</v>
      </c>
      <c r="E484" t="s">
        <v>128</v>
      </c>
      <c r="F484" s="1">
        <v>2600</v>
      </c>
      <c r="G484" s="1">
        <v>144.16999999999999</v>
      </c>
      <c r="H484" s="2">
        <f t="shared" si="7"/>
        <v>2455.83</v>
      </c>
    </row>
    <row r="485" spans="3:8" x14ac:dyDescent="0.25">
      <c r="C485" t="s">
        <v>129</v>
      </c>
      <c r="D485" t="s">
        <v>97</v>
      </c>
      <c r="E485" t="s">
        <v>130</v>
      </c>
      <c r="F485" s="1">
        <v>7391</v>
      </c>
      <c r="G485" s="1">
        <v>593.29</v>
      </c>
      <c r="H485" s="2">
        <f t="shared" si="7"/>
        <v>6797.71</v>
      </c>
    </row>
    <row r="486" spans="3:8" x14ac:dyDescent="0.25">
      <c r="C486" t="s">
        <v>131</v>
      </c>
      <c r="D486" t="s">
        <v>103</v>
      </c>
      <c r="E486" t="s">
        <v>132</v>
      </c>
      <c r="F486" s="1">
        <v>1500</v>
      </c>
      <c r="G486" s="1">
        <v>73.77</v>
      </c>
      <c r="H486" s="2">
        <f t="shared" si="7"/>
        <v>1426.23</v>
      </c>
    </row>
    <row r="487" spans="3:8" x14ac:dyDescent="0.25">
      <c r="C487" t="s">
        <v>131</v>
      </c>
      <c r="D487" t="s">
        <v>133</v>
      </c>
      <c r="E487" t="s">
        <v>134</v>
      </c>
      <c r="F487" s="1">
        <v>1500</v>
      </c>
      <c r="G487" s="1">
        <v>73.77</v>
      </c>
      <c r="H487" s="2">
        <f t="shared" si="7"/>
        <v>1426.23</v>
      </c>
    </row>
    <row r="488" spans="3:8" x14ac:dyDescent="0.25">
      <c r="C488" t="s">
        <v>131</v>
      </c>
      <c r="D488" t="s">
        <v>135</v>
      </c>
      <c r="E488" t="s">
        <v>136</v>
      </c>
      <c r="F488" s="1">
        <v>1850</v>
      </c>
      <c r="G488" s="1">
        <v>96.17</v>
      </c>
      <c r="H488" s="2">
        <f t="shared" si="7"/>
        <v>1753.83</v>
      </c>
    </row>
    <row r="489" spans="3:8" x14ac:dyDescent="0.25">
      <c r="C489" t="s">
        <v>137</v>
      </c>
      <c r="D489" t="s">
        <v>138</v>
      </c>
      <c r="E489" t="s">
        <v>139</v>
      </c>
      <c r="F489" s="1">
        <v>3200</v>
      </c>
      <c r="G489" s="1">
        <v>182.57</v>
      </c>
      <c r="H489" s="2">
        <f t="shared" si="7"/>
        <v>3017.43</v>
      </c>
    </row>
    <row r="490" spans="3:8" x14ac:dyDescent="0.25">
      <c r="C490" t="s">
        <v>140</v>
      </c>
      <c r="D490" t="s">
        <v>141</v>
      </c>
      <c r="E490" t="s">
        <v>142</v>
      </c>
      <c r="F490" s="1">
        <v>1946</v>
      </c>
      <c r="G490" s="1">
        <v>102.31</v>
      </c>
      <c r="H490" s="2">
        <f t="shared" si="7"/>
        <v>1843.69</v>
      </c>
    </row>
    <row r="491" spans="3:8" x14ac:dyDescent="0.25">
      <c r="C491" t="s">
        <v>143</v>
      </c>
      <c r="D491" t="s">
        <v>97</v>
      </c>
      <c r="E491" t="s">
        <v>144</v>
      </c>
      <c r="F491" s="1">
        <v>25000</v>
      </c>
      <c r="G491" s="1">
        <v>4322.25</v>
      </c>
      <c r="H491" s="2">
        <f t="shared" si="7"/>
        <v>20677.75</v>
      </c>
    </row>
    <row r="492" spans="3:8" x14ac:dyDescent="0.25">
      <c r="C492" t="s">
        <v>145</v>
      </c>
      <c r="D492" t="s">
        <v>146</v>
      </c>
      <c r="E492" t="s">
        <v>309</v>
      </c>
      <c r="F492" s="1">
        <v>25000</v>
      </c>
      <c r="G492" s="1">
        <v>4322.25</v>
      </c>
      <c r="H492" s="2">
        <f t="shared" si="7"/>
        <v>20677.75</v>
      </c>
    </row>
    <row r="493" spans="3:8" x14ac:dyDescent="0.25">
      <c r="C493" t="s">
        <v>57</v>
      </c>
      <c r="D493" t="s">
        <v>147</v>
      </c>
      <c r="E493" t="s">
        <v>148</v>
      </c>
      <c r="F493" s="1">
        <v>7000</v>
      </c>
      <c r="G493" s="1">
        <v>550.75</v>
      </c>
      <c r="H493" s="2">
        <f t="shared" si="7"/>
        <v>6449.25</v>
      </c>
    </row>
    <row r="494" spans="3:8" x14ac:dyDescent="0.25">
      <c r="C494" t="s">
        <v>57</v>
      </c>
      <c r="D494" t="s">
        <v>149</v>
      </c>
      <c r="E494" t="s">
        <v>150</v>
      </c>
      <c r="F494" s="1">
        <v>2451</v>
      </c>
      <c r="G494" s="1">
        <v>134.63</v>
      </c>
      <c r="H494" s="2">
        <f t="shared" si="7"/>
        <v>2316.37</v>
      </c>
    </row>
    <row r="495" spans="3:8" x14ac:dyDescent="0.25">
      <c r="C495" t="s">
        <v>151</v>
      </c>
      <c r="D495" t="s">
        <v>152</v>
      </c>
      <c r="E495" t="s">
        <v>95</v>
      </c>
      <c r="F495" s="1">
        <v>3284</v>
      </c>
      <c r="G495" s="1">
        <v>187.95</v>
      </c>
      <c r="H495" s="2">
        <f t="shared" si="7"/>
        <v>3096.05</v>
      </c>
    </row>
    <row r="496" spans="3:8" x14ac:dyDescent="0.25">
      <c r="C496" t="s">
        <v>153</v>
      </c>
      <c r="D496" t="s">
        <v>154</v>
      </c>
      <c r="E496" t="s">
        <v>155</v>
      </c>
      <c r="F496" s="1">
        <v>25000</v>
      </c>
      <c r="G496" s="1">
        <v>4322.25</v>
      </c>
      <c r="H496" s="2">
        <f t="shared" si="7"/>
        <v>20677.75</v>
      </c>
    </row>
    <row r="497" spans="3:8" x14ac:dyDescent="0.25">
      <c r="C497" t="s">
        <v>156</v>
      </c>
      <c r="D497" t="s">
        <v>157</v>
      </c>
      <c r="E497" t="s">
        <v>158</v>
      </c>
      <c r="F497" s="1">
        <v>2932</v>
      </c>
      <c r="G497" s="1">
        <v>165.42</v>
      </c>
      <c r="H497" s="2">
        <f t="shared" si="7"/>
        <v>2766.58</v>
      </c>
    </row>
    <row r="498" spans="3:8" x14ac:dyDescent="0.25">
      <c r="C498" t="s">
        <v>159</v>
      </c>
      <c r="D498" t="s">
        <v>88</v>
      </c>
      <c r="E498" t="s">
        <v>160</v>
      </c>
      <c r="F498" s="1">
        <v>16690</v>
      </c>
      <c r="G498" s="1">
        <v>2455.86</v>
      </c>
      <c r="H498" s="2">
        <f t="shared" si="7"/>
        <v>14234.14</v>
      </c>
    </row>
    <row r="499" spans="3:8" x14ac:dyDescent="0.25">
      <c r="C499" t="s">
        <v>159</v>
      </c>
      <c r="D499" t="s">
        <v>161</v>
      </c>
      <c r="E499" t="s">
        <v>162</v>
      </c>
      <c r="F499" s="1">
        <v>3500</v>
      </c>
      <c r="G499" s="1">
        <v>201.77</v>
      </c>
      <c r="H499" s="2">
        <f t="shared" si="7"/>
        <v>3298.23</v>
      </c>
    </row>
    <row r="500" spans="3:8" x14ac:dyDescent="0.25">
      <c r="C500" t="s">
        <v>18</v>
      </c>
      <c r="D500" t="s">
        <v>163</v>
      </c>
      <c r="E500" t="s">
        <v>42</v>
      </c>
      <c r="F500" s="1">
        <v>10800</v>
      </c>
      <c r="G500" s="1">
        <v>1197.76</v>
      </c>
      <c r="H500" s="2">
        <f t="shared" si="7"/>
        <v>9602.24</v>
      </c>
    </row>
    <row r="501" spans="3:8" x14ac:dyDescent="0.25">
      <c r="C501" t="s">
        <v>18</v>
      </c>
      <c r="D501" t="s">
        <v>64</v>
      </c>
      <c r="E501" t="s">
        <v>128</v>
      </c>
      <c r="F501" s="1">
        <v>2000</v>
      </c>
      <c r="G501" s="1">
        <v>105.77</v>
      </c>
      <c r="H501" s="2">
        <f t="shared" si="7"/>
        <v>1894.23</v>
      </c>
    </row>
    <row r="502" spans="3:8" x14ac:dyDescent="0.25">
      <c r="C502" t="s">
        <v>164</v>
      </c>
      <c r="D502" t="s">
        <v>114</v>
      </c>
      <c r="E502" t="s">
        <v>165</v>
      </c>
      <c r="F502" s="1">
        <v>25000</v>
      </c>
      <c r="G502" s="1">
        <v>4322.25</v>
      </c>
      <c r="H502" s="2">
        <f t="shared" si="7"/>
        <v>20677.75</v>
      </c>
    </row>
    <row r="503" spans="3:8" x14ac:dyDescent="0.25">
      <c r="C503" t="s">
        <v>166</v>
      </c>
      <c r="D503" t="s">
        <v>167</v>
      </c>
      <c r="E503" t="s">
        <v>168</v>
      </c>
      <c r="F503" s="1">
        <v>8500</v>
      </c>
      <c r="G503" s="1">
        <v>770.3</v>
      </c>
      <c r="H503" s="2">
        <f t="shared" si="7"/>
        <v>7729.7</v>
      </c>
    </row>
    <row r="504" spans="3:8" x14ac:dyDescent="0.25">
      <c r="C504" t="s">
        <v>169</v>
      </c>
      <c r="D504" t="s">
        <v>71</v>
      </c>
      <c r="E504" t="s">
        <v>170</v>
      </c>
      <c r="F504" s="1">
        <v>15800</v>
      </c>
      <c r="G504" s="1">
        <v>2265.7600000000002</v>
      </c>
      <c r="H504" s="2">
        <f t="shared" si="7"/>
        <v>13534.24</v>
      </c>
    </row>
    <row r="505" spans="3:8" x14ac:dyDescent="0.25">
      <c r="C505" t="s">
        <v>171</v>
      </c>
      <c r="D505" t="s">
        <v>172</v>
      </c>
      <c r="E505" t="s">
        <v>173</v>
      </c>
      <c r="F505" s="1">
        <v>17520</v>
      </c>
      <c r="G505" s="1">
        <v>2633.15</v>
      </c>
      <c r="H505" s="2">
        <f t="shared" si="7"/>
        <v>14886.85</v>
      </c>
    </row>
    <row r="506" spans="3:8" x14ac:dyDescent="0.25">
      <c r="C506" t="s">
        <v>174</v>
      </c>
      <c r="D506" t="s">
        <v>175</v>
      </c>
      <c r="E506" t="s">
        <v>176</v>
      </c>
      <c r="F506" s="1">
        <v>25000</v>
      </c>
      <c r="G506" s="1">
        <v>4322.25</v>
      </c>
      <c r="H506" s="2">
        <f t="shared" si="7"/>
        <v>20677.75</v>
      </c>
    </row>
    <row r="507" spans="3:8" x14ac:dyDescent="0.25">
      <c r="C507" t="s">
        <v>177</v>
      </c>
      <c r="D507" t="s">
        <v>178</v>
      </c>
      <c r="E507" t="s">
        <v>179</v>
      </c>
      <c r="F507" s="1">
        <v>4800</v>
      </c>
      <c r="G507" s="1">
        <v>311.39</v>
      </c>
      <c r="H507" s="2">
        <f t="shared" si="7"/>
        <v>4488.6099999999997</v>
      </c>
    </row>
    <row r="508" spans="3:8" x14ac:dyDescent="0.25">
      <c r="C508" t="s">
        <v>180</v>
      </c>
      <c r="D508" t="s">
        <v>181</v>
      </c>
      <c r="E508" t="s">
        <v>182</v>
      </c>
      <c r="F508" s="1">
        <v>5200</v>
      </c>
      <c r="G508" s="1">
        <v>354.91</v>
      </c>
      <c r="H508" s="2">
        <f t="shared" si="7"/>
        <v>4845.09</v>
      </c>
    </row>
    <row r="509" spans="3:8" x14ac:dyDescent="0.25">
      <c r="C509" t="s">
        <v>184</v>
      </c>
      <c r="D509" t="s">
        <v>185</v>
      </c>
      <c r="E509" t="s">
        <v>186</v>
      </c>
      <c r="F509" s="1">
        <v>8200</v>
      </c>
      <c r="G509" s="1">
        <v>722.3</v>
      </c>
      <c r="H509" s="2">
        <f t="shared" si="7"/>
        <v>7477.7</v>
      </c>
    </row>
    <row r="510" spans="3:8" x14ac:dyDescent="0.25">
      <c r="C510" t="s">
        <v>187</v>
      </c>
      <c r="D510" t="s">
        <v>188</v>
      </c>
      <c r="E510" t="s">
        <v>189</v>
      </c>
      <c r="F510" s="1">
        <v>20000</v>
      </c>
      <c r="G510" s="1">
        <v>3162.88</v>
      </c>
      <c r="H510" s="2">
        <f t="shared" si="7"/>
        <v>16837.12</v>
      </c>
    </row>
    <row r="511" spans="3:8" x14ac:dyDescent="0.25">
      <c r="C511" t="s">
        <v>190</v>
      </c>
      <c r="D511" t="s">
        <v>191</v>
      </c>
      <c r="E511" t="s">
        <v>192</v>
      </c>
      <c r="F511" s="1">
        <v>6200</v>
      </c>
      <c r="G511" s="1">
        <v>463.71</v>
      </c>
      <c r="H511" s="2">
        <f t="shared" si="7"/>
        <v>5736.29</v>
      </c>
    </row>
    <row r="512" spans="3:8" x14ac:dyDescent="0.25">
      <c r="C512" t="s">
        <v>193</v>
      </c>
      <c r="D512" t="s">
        <v>110</v>
      </c>
      <c r="E512" t="s">
        <v>194</v>
      </c>
      <c r="F512" s="1">
        <v>1500</v>
      </c>
      <c r="G512" s="1">
        <v>73.77</v>
      </c>
      <c r="H512" s="2">
        <f t="shared" si="7"/>
        <v>1426.23</v>
      </c>
    </row>
    <row r="513" spans="3:8" x14ac:dyDescent="0.25">
      <c r="C513" t="s">
        <v>195</v>
      </c>
      <c r="D513" t="s">
        <v>196</v>
      </c>
      <c r="E513" t="s">
        <v>197</v>
      </c>
      <c r="F513" s="1">
        <v>7262</v>
      </c>
      <c r="G513" s="1">
        <v>579.25</v>
      </c>
      <c r="H513" s="2">
        <f t="shared" si="7"/>
        <v>6682.75</v>
      </c>
    </row>
    <row r="514" spans="3:8" x14ac:dyDescent="0.25">
      <c r="C514" t="s">
        <v>198</v>
      </c>
      <c r="D514" t="s">
        <v>199</v>
      </c>
      <c r="E514" t="s">
        <v>200</v>
      </c>
      <c r="F514" s="1">
        <v>6216</v>
      </c>
      <c r="G514" s="1">
        <v>465.45</v>
      </c>
      <c r="H514" s="2">
        <f t="shared" si="7"/>
        <v>5750.55</v>
      </c>
    </row>
    <row r="515" spans="3:8" x14ac:dyDescent="0.25">
      <c r="C515" t="s">
        <v>201</v>
      </c>
      <c r="D515" t="s">
        <v>202</v>
      </c>
      <c r="E515" t="s">
        <v>203</v>
      </c>
      <c r="F515" s="1">
        <v>1500</v>
      </c>
      <c r="G515" s="1">
        <v>73.77</v>
      </c>
      <c r="H515" s="2">
        <f t="shared" si="7"/>
        <v>1426.23</v>
      </c>
    </row>
    <row r="516" spans="3:8" x14ac:dyDescent="0.25">
      <c r="C516" t="s">
        <v>204</v>
      </c>
      <c r="D516" t="s">
        <v>3</v>
      </c>
      <c r="E516" t="s">
        <v>29</v>
      </c>
      <c r="F516" s="1">
        <v>5900</v>
      </c>
      <c r="G516" s="1">
        <v>431.07</v>
      </c>
      <c r="H516" s="2">
        <f t="shared" si="7"/>
        <v>5468.93</v>
      </c>
    </row>
    <row r="517" spans="3:8" x14ac:dyDescent="0.25">
      <c r="C517" t="s">
        <v>205</v>
      </c>
      <c r="D517" t="s">
        <v>206</v>
      </c>
      <c r="E517" t="s">
        <v>207</v>
      </c>
      <c r="F517" s="1">
        <v>17715</v>
      </c>
      <c r="G517" s="1">
        <v>2674.8</v>
      </c>
      <c r="H517" s="2">
        <f t="shared" ref="H517:H538" si="8">F517-G517</f>
        <v>15040.2</v>
      </c>
    </row>
    <row r="518" spans="3:8" x14ac:dyDescent="0.25">
      <c r="C518" t="s">
        <v>208</v>
      </c>
      <c r="D518" t="s">
        <v>141</v>
      </c>
      <c r="E518" t="s">
        <v>209</v>
      </c>
      <c r="F518" s="1">
        <v>16021</v>
      </c>
      <c r="G518" s="1">
        <v>2312.9699999999998</v>
      </c>
      <c r="H518" s="2">
        <f t="shared" si="8"/>
        <v>13708.03</v>
      </c>
    </row>
    <row r="519" spans="3:8" x14ac:dyDescent="0.25">
      <c r="C519" t="s">
        <v>210</v>
      </c>
      <c r="D519" t="s">
        <v>60</v>
      </c>
      <c r="E519" t="s">
        <v>211</v>
      </c>
      <c r="F519" s="1">
        <v>2800</v>
      </c>
      <c r="G519" s="1">
        <v>156.97</v>
      </c>
      <c r="H519" s="2">
        <f t="shared" si="8"/>
        <v>2643.03</v>
      </c>
    </row>
    <row r="520" spans="3:8" x14ac:dyDescent="0.25">
      <c r="C520" t="s">
        <v>212</v>
      </c>
      <c r="D520" t="s">
        <v>88</v>
      </c>
      <c r="E520" t="s">
        <v>72</v>
      </c>
      <c r="F520" s="1">
        <v>10300</v>
      </c>
      <c r="G520" s="1">
        <v>1090.96</v>
      </c>
      <c r="H520" s="2">
        <f t="shared" si="8"/>
        <v>9209.0400000000009</v>
      </c>
    </row>
    <row r="521" spans="3:8" x14ac:dyDescent="0.25">
      <c r="C521" t="s">
        <v>212</v>
      </c>
      <c r="D521" t="s">
        <v>213</v>
      </c>
      <c r="E521" t="s">
        <v>214</v>
      </c>
      <c r="F521" s="1">
        <v>25000</v>
      </c>
      <c r="G521" s="1">
        <v>4322.25</v>
      </c>
      <c r="H521" s="2">
        <f t="shared" si="8"/>
        <v>20677.75</v>
      </c>
    </row>
    <row r="522" spans="3:8" x14ac:dyDescent="0.25">
      <c r="C522" t="s">
        <v>215</v>
      </c>
      <c r="D522" t="s">
        <v>38</v>
      </c>
      <c r="E522" t="s">
        <v>216</v>
      </c>
      <c r="F522" s="1">
        <v>12295</v>
      </c>
      <c r="G522" s="1">
        <v>1517.09</v>
      </c>
      <c r="H522" s="2">
        <f t="shared" si="8"/>
        <v>10777.91</v>
      </c>
    </row>
    <row r="523" spans="3:8" x14ac:dyDescent="0.25">
      <c r="C523" t="s">
        <v>73</v>
      </c>
      <c r="D523" t="s">
        <v>217</v>
      </c>
      <c r="E523" t="s">
        <v>218</v>
      </c>
      <c r="F523" s="1">
        <v>18762</v>
      </c>
      <c r="G523" s="1">
        <v>2898.44</v>
      </c>
      <c r="H523" s="2">
        <f t="shared" si="8"/>
        <v>15863.56</v>
      </c>
    </row>
    <row r="524" spans="3:8" x14ac:dyDescent="0.25">
      <c r="C524" t="s">
        <v>1026</v>
      </c>
      <c r="D524" t="s">
        <v>156</v>
      </c>
      <c r="E524" t="s">
        <v>1027</v>
      </c>
      <c r="F524" s="1">
        <v>6500</v>
      </c>
      <c r="G524" s="1">
        <v>496.35</v>
      </c>
      <c r="H524" s="2">
        <f t="shared" si="8"/>
        <v>6003.65</v>
      </c>
    </row>
    <row r="525" spans="3:8" x14ac:dyDescent="0.25">
      <c r="C525" t="s">
        <v>220</v>
      </c>
      <c r="D525" t="s">
        <v>221</v>
      </c>
      <c r="E525" t="s">
        <v>92</v>
      </c>
      <c r="F525" s="1">
        <v>8000</v>
      </c>
      <c r="G525" s="1">
        <v>690.3</v>
      </c>
      <c r="H525" s="2">
        <f t="shared" si="8"/>
        <v>7309.7</v>
      </c>
    </row>
    <row r="526" spans="3:8" x14ac:dyDescent="0.25">
      <c r="C526" t="s">
        <v>223</v>
      </c>
      <c r="D526" t="s">
        <v>224</v>
      </c>
      <c r="E526" t="s">
        <v>225</v>
      </c>
      <c r="F526" s="1">
        <v>6180</v>
      </c>
      <c r="G526" s="1">
        <v>461.53</v>
      </c>
      <c r="H526" s="2">
        <f t="shared" si="8"/>
        <v>5718.47</v>
      </c>
    </row>
    <row r="527" spans="3:8" x14ac:dyDescent="0.25">
      <c r="C527" t="s">
        <v>140</v>
      </c>
      <c r="D527" t="s">
        <v>97</v>
      </c>
      <c r="E527" t="s">
        <v>226</v>
      </c>
      <c r="F527" s="1">
        <v>16250</v>
      </c>
      <c r="G527" s="1">
        <v>2361.88</v>
      </c>
      <c r="H527" s="2">
        <f t="shared" si="8"/>
        <v>13888.119999999999</v>
      </c>
    </row>
    <row r="528" spans="3:8" x14ac:dyDescent="0.25">
      <c r="C528" t="s">
        <v>227</v>
      </c>
      <c r="D528" t="s">
        <v>131</v>
      </c>
      <c r="E528" t="s">
        <v>228</v>
      </c>
      <c r="F528" s="1">
        <v>1500</v>
      </c>
      <c r="G528" s="1">
        <v>73.77</v>
      </c>
      <c r="H528" s="2">
        <f t="shared" si="8"/>
        <v>1426.23</v>
      </c>
    </row>
    <row r="529" spans="3:8" x14ac:dyDescent="0.25">
      <c r="C529" t="s">
        <v>227</v>
      </c>
      <c r="D529" t="s">
        <v>131</v>
      </c>
      <c r="E529" t="s">
        <v>229</v>
      </c>
      <c r="F529" s="1">
        <v>8593</v>
      </c>
      <c r="G529" s="1">
        <v>785.18</v>
      </c>
      <c r="H529" s="2">
        <f t="shared" si="8"/>
        <v>7807.82</v>
      </c>
    </row>
    <row r="530" spans="3:8" x14ac:dyDescent="0.25">
      <c r="C530" t="s">
        <v>230</v>
      </c>
      <c r="D530" t="s">
        <v>18</v>
      </c>
      <c r="E530" t="s">
        <v>231</v>
      </c>
      <c r="F530" s="1">
        <v>14320</v>
      </c>
      <c r="G530" s="1">
        <v>1949.63</v>
      </c>
      <c r="H530" s="2">
        <f t="shared" si="8"/>
        <v>12370.369999999999</v>
      </c>
    </row>
    <row r="531" spans="3:8" x14ac:dyDescent="0.25">
      <c r="C531" t="s">
        <v>232</v>
      </c>
      <c r="D531" t="s">
        <v>233</v>
      </c>
      <c r="E531" t="s">
        <v>234</v>
      </c>
      <c r="F531" s="1">
        <v>15525</v>
      </c>
      <c r="G531" s="1">
        <v>2207.02</v>
      </c>
      <c r="H531" s="2">
        <f t="shared" si="8"/>
        <v>13317.98</v>
      </c>
    </row>
    <row r="532" spans="3:8" x14ac:dyDescent="0.25">
      <c r="C532" t="s">
        <v>232</v>
      </c>
      <c r="D532" t="s">
        <v>235</v>
      </c>
      <c r="E532" t="s">
        <v>236</v>
      </c>
      <c r="F532" s="1">
        <v>14598</v>
      </c>
      <c r="G532" s="1">
        <v>2009.01</v>
      </c>
      <c r="H532" s="2">
        <f t="shared" si="8"/>
        <v>12588.99</v>
      </c>
    </row>
    <row r="533" spans="3:8" x14ac:dyDescent="0.25">
      <c r="C533" t="s">
        <v>180</v>
      </c>
      <c r="D533" t="s">
        <v>237</v>
      </c>
      <c r="E533" t="s">
        <v>238</v>
      </c>
      <c r="F533" s="1">
        <v>16727</v>
      </c>
      <c r="G533" s="1">
        <v>2463.77</v>
      </c>
      <c r="H533" s="2">
        <f t="shared" si="8"/>
        <v>14263.23</v>
      </c>
    </row>
    <row r="534" spans="3:8" x14ac:dyDescent="0.25">
      <c r="C534" t="s">
        <v>239</v>
      </c>
      <c r="D534" t="s">
        <v>1</v>
      </c>
      <c r="E534" t="s">
        <v>132</v>
      </c>
      <c r="F534" s="1">
        <v>6041</v>
      </c>
      <c r="G534" s="1">
        <v>446.41</v>
      </c>
      <c r="H534" s="2">
        <f t="shared" si="8"/>
        <v>5594.59</v>
      </c>
    </row>
    <row r="535" spans="3:8" x14ac:dyDescent="0.25">
      <c r="C535" t="s">
        <v>240</v>
      </c>
      <c r="D535" t="s">
        <v>17</v>
      </c>
      <c r="E535" t="s">
        <v>241</v>
      </c>
      <c r="F535" s="1">
        <v>12159</v>
      </c>
      <c r="G535" s="1">
        <v>1488.04</v>
      </c>
      <c r="H535" s="2">
        <f t="shared" si="8"/>
        <v>10670.96</v>
      </c>
    </row>
    <row r="536" spans="3:8" x14ac:dyDescent="0.25">
      <c r="C536" t="s">
        <v>233</v>
      </c>
      <c r="D536" t="s">
        <v>276</v>
      </c>
      <c r="E536" t="s">
        <v>277</v>
      </c>
      <c r="F536" s="1">
        <v>1950</v>
      </c>
      <c r="G536" s="1">
        <v>102.57</v>
      </c>
      <c r="H536" s="2">
        <f t="shared" si="8"/>
        <v>1847.43</v>
      </c>
    </row>
    <row r="537" spans="3:8" x14ac:dyDescent="0.25">
      <c r="C537" t="s">
        <v>1</v>
      </c>
      <c r="D537" t="s">
        <v>279</v>
      </c>
      <c r="E537" t="s">
        <v>498</v>
      </c>
      <c r="F537" s="1">
        <v>600</v>
      </c>
      <c r="G537" s="1">
        <v>16.170000000000002</v>
      </c>
      <c r="H537" s="2">
        <f t="shared" si="8"/>
        <v>583.83000000000004</v>
      </c>
    </row>
    <row r="538" spans="3:8" x14ac:dyDescent="0.25">
      <c r="C538" t="s">
        <v>280</v>
      </c>
      <c r="D538" t="s">
        <v>116</v>
      </c>
      <c r="E538" t="s">
        <v>148</v>
      </c>
      <c r="F538" s="1">
        <v>600</v>
      </c>
      <c r="G538" s="1">
        <v>16.170000000000002</v>
      </c>
      <c r="H538" s="2">
        <f t="shared" si="8"/>
        <v>583.83000000000004</v>
      </c>
    </row>
    <row r="539" spans="3:8" x14ac:dyDescent="0.25">
      <c r="E539" t="s">
        <v>975</v>
      </c>
      <c r="H539" s="1">
        <v>8000</v>
      </c>
    </row>
    <row r="540" spans="3:8" x14ac:dyDescent="0.25">
      <c r="E540" t="s">
        <v>976</v>
      </c>
      <c r="H540" s="1">
        <v>8000</v>
      </c>
    </row>
    <row r="541" spans="3:8" x14ac:dyDescent="0.25">
      <c r="E541" t="s">
        <v>977</v>
      </c>
      <c r="H541" s="1">
        <v>8000</v>
      </c>
    </row>
    <row r="542" spans="3:8" x14ac:dyDescent="0.25">
      <c r="E542" t="s">
        <v>978</v>
      </c>
      <c r="H542" s="1">
        <v>8000</v>
      </c>
    </row>
    <row r="543" spans="3:8" x14ac:dyDescent="0.25">
      <c r="E543" t="s">
        <v>979</v>
      </c>
      <c r="H543" s="1">
        <v>11000</v>
      </c>
    </row>
    <row r="544" spans="3:8" x14ac:dyDescent="0.25">
      <c r="E544" t="s">
        <v>980</v>
      </c>
      <c r="H544" s="1">
        <v>8000</v>
      </c>
    </row>
    <row r="545" spans="5:8" x14ac:dyDescent="0.25">
      <c r="E545" t="s">
        <v>981</v>
      </c>
      <c r="H545" s="1">
        <v>11000</v>
      </c>
    </row>
    <row r="546" spans="5:8" x14ac:dyDescent="0.25">
      <c r="E546" t="s">
        <v>982</v>
      </c>
      <c r="H546" s="1">
        <v>8000</v>
      </c>
    </row>
    <row r="547" spans="5:8" x14ac:dyDescent="0.25">
      <c r="E547" t="s">
        <v>983</v>
      </c>
      <c r="H547" s="1">
        <v>8000</v>
      </c>
    </row>
    <row r="548" spans="5:8" x14ac:dyDescent="0.25">
      <c r="E548" t="s">
        <v>984</v>
      </c>
      <c r="H548" s="1">
        <v>4600</v>
      </c>
    </row>
    <row r="549" spans="5:8" x14ac:dyDescent="0.25">
      <c r="E549" t="s">
        <v>985</v>
      </c>
      <c r="H549" s="1">
        <v>25000</v>
      </c>
    </row>
    <row r="550" spans="5:8" x14ac:dyDescent="0.25">
      <c r="E550" t="s">
        <v>986</v>
      </c>
      <c r="H550" s="1">
        <v>25000</v>
      </c>
    </row>
    <row r="551" spans="5:8" x14ac:dyDescent="0.25">
      <c r="E551" t="s">
        <v>987</v>
      </c>
      <c r="H551" s="1">
        <v>5000</v>
      </c>
    </row>
    <row r="552" spans="5:8" x14ac:dyDescent="0.25">
      <c r="E552" t="s">
        <v>988</v>
      </c>
      <c r="H552" s="1">
        <v>13000</v>
      </c>
    </row>
    <row r="553" spans="5:8" x14ac:dyDescent="0.25">
      <c r="E553" t="s">
        <v>989</v>
      </c>
      <c r="H553" s="1">
        <v>3000</v>
      </c>
    </row>
    <row r="554" spans="5:8" x14ac:dyDescent="0.25">
      <c r="E554" t="s">
        <v>990</v>
      </c>
      <c r="H554" s="1">
        <v>5000</v>
      </c>
    </row>
    <row r="555" spans="5:8" x14ac:dyDescent="0.25">
      <c r="E555" t="s">
        <v>991</v>
      </c>
      <c r="H555" s="1">
        <v>8000</v>
      </c>
    </row>
    <row r="556" spans="5:8" x14ac:dyDescent="0.25">
      <c r="E556" t="s">
        <v>992</v>
      </c>
      <c r="H556" s="1">
        <v>2000</v>
      </c>
    </row>
    <row r="557" spans="5:8" x14ac:dyDescent="0.25">
      <c r="E557" t="s">
        <v>993</v>
      </c>
      <c r="H557" s="1">
        <v>10400</v>
      </c>
    </row>
    <row r="558" spans="5:8" x14ac:dyDescent="0.25">
      <c r="E558" t="s">
        <v>994</v>
      </c>
      <c r="H558" s="1">
        <v>5000</v>
      </c>
    </row>
    <row r="559" spans="5:8" x14ac:dyDescent="0.25">
      <c r="E559" t="s">
        <v>995</v>
      </c>
      <c r="H559" s="1">
        <v>5000</v>
      </c>
    </row>
    <row r="560" spans="5:8" x14ac:dyDescent="0.25">
      <c r="E560" t="s">
        <v>996</v>
      </c>
      <c r="H560" s="1">
        <v>5000</v>
      </c>
    </row>
    <row r="561" spans="5:8" x14ac:dyDescent="0.25">
      <c r="E561" t="s">
        <v>997</v>
      </c>
      <c r="H561" s="1">
        <v>8000</v>
      </c>
    </row>
    <row r="562" spans="5:8" x14ac:dyDescent="0.25">
      <c r="E562" t="s">
        <v>998</v>
      </c>
      <c r="H562" s="1">
        <v>6000</v>
      </c>
    </row>
    <row r="563" spans="5:8" x14ac:dyDescent="0.25">
      <c r="E563" t="s">
        <v>999</v>
      </c>
      <c r="H563" s="1">
        <v>15000</v>
      </c>
    </row>
    <row r="564" spans="5:8" x14ac:dyDescent="0.25">
      <c r="E564" t="s">
        <v>1000</v>
      </c>
      <c r="H564" s="1">
        <v>10000</v>
      </c>
    </row>
    <row r="565" spans="5:8" x14ac:dyDescent="0.25">
      <c r="E565" t="s">
        <v>1001</v>
      </c>
      <c r="H565" s="1">
        <v>10000</v>
      </c>
    </row>
    <row r="566" spans="5:8" x14ac:dyDescent="0.25">
      <c r="E566" t="s">
        <v>1002</v>
      </c>
      <c r="H566" s="1">
        <v>10000</v>
      </c>
    </row>
    <row r="567" spans="5:8" x14ac:dyDescent="0.25">
      <c r="E567" t="s">
        <v>1003</v>
      </c>
      <c r="H567" s="1">
        <v>10000</v>
      </c>
    </row>
    <row r="568" spans="5:8" x14ac:dyDescent="0.25">
      <c r="E568" t="s">
        <v>1004</v>
      </c>
      <c r="H568" s="1">
        <v>8000</v>
      </c>
    </row>
    <row r="569" spans="5:8" x14ac:dyDescent="0.25">
      <c r="E569" t="s">
        <v>1005</v>
      </c>
      <c r="H569" s="1">
        <v>8000</v>
      </c>
    </row>
    <row r="570" spans="5:8" x14ac:dyDescent="0.25">
      <c r="E570" t="s">
        <v>1006</v>
      </c>
      <c r="H570" s="1">
        <v>8000</v>
      </c>
    </row>
    <row r="571" spans="5:8" x14ac:dyDescent="0.25">
      <c r="E571" t="s">
        <v>1007</v>
      </c>
      <c r="H571" s="1">
        <v>12000</v>
      </c>
    </row>
    <row r="572" spans="5:8" x14ac:dyDescent="0.25">
      <c r="E572" t="s">
        <v>1008</v>
      </c>
      <c r="H572" s="1">
        <v>5000</v>
      </c>
    </row>
    <row r="573" spans="5:8" x14ac:dyDescent="0.25">
      <c r="E573" t="s">
        <v>1009</v>
      </c>
      <c r="H573" s="1">
        <v>5000</v>
      </c>
    </row>
    <row r="574" spans="5:8" x14ac:dyDescent="0.25">
      <c r="E574" t="s">
        <v>1010</v>
      </c>
      <c r="H574" s="1">
        <v>5000</v>
      </c>
    </row>
    <row r="575" spans="5:8" x14ac:dyDescent="0.25">
      <c r="E575" t="s">
        <v>1011</v>
      </c>
      <c r="H575" s="1">
        <v>7500</v>
      </c>
    </row>
    <row r="576" spans="5:8" x14ac:dyDescent="0.25">
      <c r="E576" t="s">
        <v>1012</v>
      </c>
      <c r="H576" s="1">
        <v>20402</v>
      </c>
    </row>
    <row r="577" spans="5:8" x14ac:dyDescent="0.25">
      <c r="E577" t="s">
        <v>1013</v>
      </c>
      <c r="H577" s="1">
        <v>25000</v>
      </c>
    </row>
    <row r="578" spans="5:8" x14ac:dyDescent="0.25">
      <c r="E578" t="s">
        <v>1004</v>
      </c>
      <c r="H578" s="1">
        <v>25000</v>
      </c>
    </row>
    <row r="579" spans="5:8" x14ac:dyDescent="0.25">
      <c r="E579" t="s">
        <v>1014</v>
      </c>
      <c r="H579" s="1">
        <v>24600</v>
      </c>
    </row>
    <row r="580" spans="5:8" ht="18.75" x14ac:dyDescent="0.3">
      <c r="H580" s="16">
        <f>SUM(H4:H579)</f>
        <v>4478943.2632858213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FOLIO 00658216</vt:lpstr>
      <vt:lpstr>00658416</vt:lpstr>
      <vt:lpstr>00658716</vt:lpstr>
      <vt:lpstr>00658916</vt:lpstr>
      <vt:lpstr>00659116</vt:lpstr>
      <vt:lpstr>00659316</vt:lpstr>
      <vt:lpstr>00659516</vt:lpstr>
      <vt:lpstr>00659716</vt:lpstr>
      <vt:lpstr>00659916</vt:lpstr>
      <vt:lpstr>00660116</vt:lpstr>
      <vt:lpstr>00660416</vt:lpstr>
      <vt:lpstr>00660616</vt:lpstr>
      <vt:lpstr>00660816</vt:lpstr>
      <vt:lpstr>00661016</vt:lpstr>
      <vt:lpstr>00661216</vt:lpstr>
      <vt:lpstr>00661416</vt:lpstr>
      <vt:lpstr>00661616</vt:lpstr>
      <vt:lpstr>00661816</vt:lpstr>
      <vt:lpstr>00662116</vt:lpstr>
      <vt:lpstr>00662316</vt:lpstr>
      <vt:lpstr>00662616</vt:lpstr>
      <vt:lpstr>00662816</vt:lpstr>
      <vt:lpstr>00663116</vt:lpstr>
      <vt:lpstr>00663416</vt:lpstr>
      <vt:lpstr>00663716</vt:lpstr>
      <vt:lpstr>00663916</vt:lpstr>
      <vt:lpstr>00664216</vt:lpstr>
      <vt:lpstr>00664416</vt:lpstr>
      <vt:lpstr>00664616</vt:lpstr>
      <vt:lpstr>00664816</vt:lpstr>
      <vt:lpstr>00665016</vt:lpstr>
      <vt:lpstr>00665216</vt:lpstr>
      <vt:lpstr>00665416</vt:lpstr>
      <vt:lpstr>00665716</vt:lpstr>
      <vt:lpstr>00666016</vt:lpstr>
      <vt:lpstr>00666316</vt:lpstr>
      <vt:lpstr>00666616</vt:lpstr>
      <vt:lpstr>00666816</vt:lpstr>
      <vt:lpstr>00667116</vt:lpstr>
      <vt:lpstr>00667416</vt:lpstr>
      <vt:lpstr>00667716</vt:lpstr>
      <vt:lpstr>00668016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2017-05-05T17:53:57Z</dcterms:modified>
</cp:coreProperties>
</file>